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tistik\2019\09\Звітність та збірники\"/>
    </mc:Choice>
  </mc:AlternateContent>
  <bookViews>
    <workbookView xWindow="0" yWindow="0" windowWidth="20490" windowHeight="7905" tabRatio="757"/>
  </bookViews>
  <sheets>
    <sheet name="Титульний" sheetId="6" r:id="rId1"/>
    <sheet name="Таб 1" sheetId="1" r:id="rId2"/>
    <sheet name="Таб 2" sheetId="2" r:id="rId3"/>
    <sheet name="Таб 2_1" sheetId="3" r:id="rId4"/>
    <sheet name="Таб 3" sheetId="4" r:id="rId5"/>
    <sheet name="Таб 4" sheetId="5" r:id="rId6"/>
  </sheets>
  <externalReferences>
    <externalReference r:id="rId7"/>
    <externalReference r:id="rId8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Z_6240C6D8_88CA_4141_9257_BFE4F8FB1535_.wvu.PrintArea" localSheetId="1" hidden="1">'Таб 1'!$A$1:$M$27</definedName>
    <definedName name="Z_6240C6D8_88CA_4141_9257_BFE4F8FB1535_.wvu.PrintArea" localSheetId="2" hidden="1">'Таб 2'!$A$1:$K$23</definedName>
    <definedName name="Z_6240C6D8_88CA_4141_9257_BFE4F8FB1535_.wvu.PrintArea" localSheetId="4" hidden="1">'Таб 3'!$A$1:$H$12</definedName>
    <definedName name="Z_6240C6D8_88CA_4141_9257_BFE4F8FB1535_.wvu.PrintArea" localSheetId="5" hidden="1">'Таб 4'!$A$1:$I$36</definedName>
    <definedName name="_xlnm.Print_Area" localSheetId="1">'Таб 1'!$A$1:$M$27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4'!$A$1:$I$36</definedName>
    <definedName name="Туц">[1]!EndSeller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F23" i="5"/>
  <c r="H12" i="4"/>
  <c r="G12" i="4"/>
  <c r="F12" i="4"/>
  <c r="E12" i="4"/>
  <c r="K23" i="3"/>
  <c r="J23" i="3"/>
  <c r="I23" i="3"/>
  <c r="H23" i="3"/>
  <c r="G23" i="3"/>
  <c r="F23" i="3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<sst xmlns="http://schemas.openxmlformats.org/spreadsheetml/2006/main" count="212" uniqueCount="150">
  <si>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</si>
  <si>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</si>
  <si>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</si>
  <si>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</si>
  <si>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</si>
  <si>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</si>
  <si>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</si>
  <si>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</si>
  <si>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ком-плексі</t>
  </si>
  <si>
    <t>у сфері банківської діяльності</t>
  </si>
  <si>
    <t>з них</t>
  </si>
  <si>
    <t>ст.209</t>
  </si>
  <si>
    <t>ст.209-1</t>
  </si>
  <si>
    <t>безпосе-редньо у банках</t>
  </si>
  <si>
    <t>а</t>
  </si>
  <si>
    <t>б</t>
  </si>
  <si>
    <t>Кількість кримінальних правопорушень, досудове розслідування у яких  проводилося у звітному періоді</t>
  </si>
  <si>
    <t>у т.ч.:</t>
  </si>
  <si>
    <t>кримінальні правопорушення за якими досудове розслідування закінчено у звітному періоді</t>
  </si>
  <si>
    <t>з них: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</si>
  <si>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</si>
  <si>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</si>
  <si>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</si>
  <si>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</si>
  <si>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</si>
  <si>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</si>
  <si>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</si>
  <si>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</si>
  <si>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</si>
  <si>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</si>
  <si>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</si>
  <si>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</si>
  <si>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</si>
  <si>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</si>
  <si>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</si>
  <si>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</si>
  <si>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</si>
  <si>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</si>
  <si>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</si>
  <si>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</si>
  <si>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</si>
  <si>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Генеральна прокуратура України (без ВП)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</si>
  <si>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</si>
  <si>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</si>
  <si>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</si>
  <si>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</si>
  <si>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</si>
  <si>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</si>
  <si>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</si>
  <si>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</si>
  <si>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</si>
  <si>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</si>
  <si>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</si>
  <si>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</si>
  <si>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</si>
  <si>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</si>
  <si>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</si>
  <si>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</si>
  <si>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</si>
  <si>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</si>
  <si>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</si>
  <si>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</si>
  <si>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</si>
  <si>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</si>
  <si>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</si>
  <si>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</si>
  <si>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</si>
  <si>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</si>
  <si>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</si>
  <si>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</si>
  <si>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</si>
  <si>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</si>
  <si>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</si>
  <si>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</si>
  <si>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</si>
  <si>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</si>
  <si>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</si>
  <si>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</si>
  <si>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</si>
  <si>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</si>
  <si>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</si>
  <si>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</si>
  <si>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</si>
  <si>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провадження прокурором
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</si>
  <si>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</si>
  <si>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</si>
  <si>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</si>
  <si>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</si>
  <si>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</si>
  <si>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</si>
  <si>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</si>
  <si>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</si>
  <si>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</si>
  <si>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</si>
  <si>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</si>
  <si>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</si>
  <si>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</si>
  <si>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</si>
  <si>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</si>
  <si>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</si>
  <si>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</si>
  <si>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</si>
  <si>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</si>
  <si>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</si>
  <si>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</si>
  <si>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</si>
  <si>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</si>
  <si>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учинивших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</si>
  <si>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</si>
  <si>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</si>
  <si>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</si>
  <si>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</si>
  <si>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</si>
  <si>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</si>
  <si>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</si>
  <si>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</si>
  <si>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</si>
  <si>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</si>
  <si>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</si>
  <si>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</si>
  <si>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</si>
  <si>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</si>
  <si>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</si>
  <si>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</si>
  <si>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</si>
  <si>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</si>
  <si>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</si>
  <si>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</si>
  <si>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</si>
  <si>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за 9 місяців 2019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</si>
  <si>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</si>
  <si>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</si>
  <si>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</si>
  <si>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</si>
  <si>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до 2 числа за звітним періодом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</si>
  <si>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</si>
  <si>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</si>
  <si>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до 3 числа за звітним періодом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</si>
  <si>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</si>
  <si>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</si>
  <si>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</si>
  <si>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</si>
  <si>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до 4 числа за звітним періодом</t>
  </si>
  <si>
    <t>Генеральна прокуратура України – до Державної служби статистики України (півріччя, рік)</t>
  </si>
  <si>
    <t>на 35 день за звітним періодом (квартал)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</si>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</sst>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 Cy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5" fillId="0" borderId="0"/>
    <xf numFmtId="0" fontId="2" fillId="0" borderId="0"/>
  </cellStyleXfs>
  <cellXfs count="286">
    <xf numFmtId="0" fontId="0" fillId="0" borderId="0" xfId="0"/>
    <xf numFmtId="0" fontId="1" fillId="0" borderId="0" xfId="0" applyFont="1" applyProtection="1">
      <protection locked="0"/>
    </xf>
    <xf numFmtId="0" fontId="1" fillId="0" borderId="0" xfId="1" applyFont="1" applyAlignment="1" applyProtection="1">
      <alignment vertical="top" wrapText="1"/>
      <protection locked="0"/>
    </xf>
    <xf numFmtId="0" fontId="1" fillId="0" borderId="0" xfId="1" applyFont="1" applyAlignment="1" applyProtection="1">
      <alignment vertical="top"/>
      <protection locked="0"/>
    </xf>
    <xf numFmtId="0" fontId="1" fillId="2" borderId="16" xfId="1" applyFont="1" applyFill="1" applyBorder="1" applyAlignment="1" applyProtection="1">
      <alignment horizontal="center" vertical="center" wrapText="1"/>
      <protection locked="0"/>
    </xf>
    <xf numFmtId="0" fontId="1" fillId="2" borderId="21" xfId="1" applyFont="1" applyFill="1" applyBorder="1" applyAlignment="1" applyProtection="1">
      <alignment horizontal="center" vertical="center" wrapText="1"/>
      <protection locked="0"/>
    </xf>
    <xf numFmtId="0" fontId="1" fillId="2" borderId="2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vertical="top"/>
      <protection locked="0"/>
    </xf>
    <xf numFmtId="0" fontId="1" fillId="2" borderId="27" xfId="1" applyFont="1" applyFill="1" applyBorder="1" applyAlignment="1" applyProtection="1">
      <alignment horizontal="center" vertical="center"/>
      <protection locked="0"/>
    </xf>
    <xf numFmtId="0" fontId="1" fillId="2" borderId="24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2" borderId="28" xfId="1" applyFont="1" applyFill="1" applyBorder="1" applyAlignment="1" applyProtection="1">
      <alignment horizontal="center" vertical="center"/>
      <protection locked="0"/>
    </xf>
    <xf numFmtId="0" fontId="1" fillId="2" borderId="29" xfId="1" applyFont="1" applyFill="1" applyBorder="1" applyAlignment="1" applyProtection="1">
      <alignment horizontal="center" vertical="center" wrapText="1"/>
      <protection locked="0"/>
    </xf>
    <xf numFmtId="3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1" applyFont="1" applyFill="1" applyBorder="1" applyAlignment="1" applyProtection="1">
      <alignment horizontal="center" vertical="center"/>
      <protection locked="0"/>
    </xf>
    <xf numFmtId="3" fontId="4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left" vertical="top" wrapText="1"/>
      <protection locked="0"/>
    </xf>
    <xf numFmtId="0" fontId="1" fillId="2" borderId="17" xfId="1" applyFont="1" applyFill="1" applyBorder="1" applyAlignment="1" applyProtection="1">
      <alignment vertical="center" wrapText="1"/>
      <protection locked="0"/>
    </xf>
    <xf numFmtId="0" fontId="1" fillId="2" borderId="17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Protection="1">
      <protection locked="0"/>
    </xf>
    <xf numFmtId="0" fontId="1" fillId="2" borderId="15" xfId="1" applyFont="1" applyFill="1" applyBorder="1" applyAlignment="1" applyProtection="1">
      <alignment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3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1" fillId="2" borderId="31" xfId="1" applyFont="1" applyFill="1" applyBorder="1" applyAlignment="1" applyProtection="1">
      <alignment horizontal="center" vertical="center"/>
      <protection locked="0"/>
    </xf>
    <xf numFmtId="3" fontId="4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3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5" xfId="1" applyFont="1" applyFill="1" applyBorder="1" applyAlignment="1" applyProtection="1">
      <alignment horizontal="center" vertical="center"/>
      <protection locked="0"/>
    </xf>
    <xf numFmtId="3" fontId="3" fillId="2" borderId="24" xfId="1" applyNumberFormat="1" applyFont="1" applyFill="1" applyBorder="1" applyAlignment="1" applyProtection="1">
      <alignment horizontal="center" vertical="center"/>
    </xf>
    <xf numFmtId="3" fontId="3" fillId="2" borderId="25" xfId="1" applyNumberFormat="1" applyFont="1" applyFill="1" applyBorder="1" applyAlignment="1" applyProtection="1">
      <alignment horizontal="center" vertical="center"/>
    </xf>
    <xf numFmtId="3" fontId="3" fillId="2" borderId="28" xfId="1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1" applyFont="1" applyAlignment="1" applyProtection="1">
      <alignment vertical="top" wrapText="1"/>
    </xf>
    <xf numFmtId="0" fontId="1" fillId="0" borderId="0" xfId="1" applyFont="1" applyAlignment="1" applyProtection="1">
      <alignment vertical="top"/>
    </xf>
    <xf numFmtId="0" fontId="1" fillId="2" borderId="22" xfId="1" applyFont="1" applyFill="1" applyBorder="1" applyAlignment="1" applyProtection="1">
      <alignment horizontal="center" vertical="center" wrapText="1"/>
    </xf>
    <xf numFmtId="0" fontId="1" fillId="2" borderId="23" xfId="1" applyFont="1" applyFill="1" applyBorder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1" fillId="2" borderId="24" xfId="1" applyFont="1" applyFill="1" applyBorder="1" applyAlignment="1" applyProtection="1">
      <alignment horizontal="center" vertical="center"/>
    </xf>
    <xf numFmtId="0" fontId="1" fillId="2" borderId="25" xfId="1" applyFont="1" applyFill="1" applyBorder="1" applyAlignment="1" applyProtection="1">
      <alignment horizontal="center" vertical="center"/>
    </xf>
    <xf numFmtId="0" fontId="1" fillId="2" borderId="28" xfId="1" applyFont="1" applyFill="1" applyBorder="1" applyAlignment="1" applyProtection="1">
      <alignment horizontal="center" vertical="center"/>
    </xf>
    <xf numFmtId="0" fontId="1" fillId="2" borderId="36" xfId="1" applyFont="1" applyFill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top"/>
    </xf>
    <xf numFmtId="0" fontId="1" fillId="2" borderId="30" xfId="1" applyFont="1" applyFill="1" applyBorder="1" applyAlignment="1" applyProtection="1">
      <alignment horizontal="center" vertical="center"/>
    </xf>
    <xf numFmtId="3" fontId="4" fillId="2" borderId="15" xfId="1" applyNumberFormat="1" applyFont="1" applyFill="1" applyBorder="1" applyAlignment="1" applyProtection="1">
      <alignment horizontal="center" vertical="center"/>
      <protection locked="0"/>
    </xf>
    <xf numFmtId="3" fontId="4" fillId="3" borderId="16" xfId="1" applyNumberFormat="1" applyFont="1" applyFill="1" applyBorder="1" applyAlignment="1" applyProtection="1">
      <alignment horizontal="center" vertical="center"/>
      <protection locked="0"/>
    </xf>
    <xf numFmtId="3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left" vertical="top" wrapText="1"/>
    </xf>
    <xf numFmtId="0" fontId="1" fillId="2" borderId="17" xfId="1" applyFont="1" applyFill="1" applyBorder="1" applyAlignment="1" applyProtection="1">
      <alignment horizontal="left" vertical="center" wrapText="1"/>
    </xf>
    <xf numFmtId="0" fontId="1" fillId="0" borderId="0" xfId="1" applyFont="1" applyProtection="1"/>
    <xf numFmtId="0" fontId="1" fillId="0" borderId="0" xfId="1" applyFont="1" applyAlignment="1" applyProtection="1">
      <alignment vertical="center" wrapText="1"/>
    </xf>
    <xf numFmtId="0" fontId="1" fillId="2" borderId="31" xfId="1" applyFont="1" applyFill="1" applyBorder="1" applyAlignment="1" applyProtection="1">
      <alignment horizontal="center" vertical="center"/>
    </xf>
    <xf numFmtId="3" fontId="4" fillId="2" borderId="21" xfId="1" applyNumberFormat="1" applyFont="1" applyFill="1" applyBorder="1" applyAlignment="1" applyProtection="1">
      <alignment horizontal="center" vertical="center"/>
      <protection locked="0"/>
    </xf>
    <xf numFmtId="3" fontId="4" fillId="2" borderId="22" xfId="1" applyNumberFormat="1" applyFont="1" applyFill="1" applyBorder="1" applyAlignment="1" applyProtection="1">
      <alignment horizontal="center" vertical="center"/>
      <protection locked="0"/>
    </xf>
    <xf numFmtId="3" fontId="4" fillId="2" borderId="23" xfId="1" applyNumberFormat="1" applyFont="1" applyFill="1" applyBorder="1" applyAlignment="1" applyProtection="1">
      <alignment horizontal="center" vertical="center"/>
      <protection locked="0"/>
    </xf>
    <xf numFmtId="0" fontId="1" fillId="2" borderId="23" xfId="1" applyFont="1" applyFill="1" applyBorder="1" applyAlignment="1" applyProtection="1">
      <alignment horizontal="center" vertical="center"/>
      <protection locked="0"/>
    </xf>
    <xf numFmtId="0" fontId="1" fillId="2" borderId="29" xfId="1" applyFont="1" applyFill="1" applyBorder="1" applyAlignment="1" applyProtection="1">
      <alignment horizontal="center" vertical="center"/>
      <protection locked="0"/>
    </xf>
    <xf numFmtId="3" fontId="4" fillId="2" borderId="6" xfId="1" applyNumberFormat="1" applyFont="1" applyFill="1" applyBorder="1" applyAlignment="1" applyProtection="1">
      <alignment horizontal="center" vertical="center"/>
      <protection locked="0"/>
    </xf>
    <xf numFmtId="3" fontId="4" fillId="2" borderId="7" xfId="1" applyNumberFormat="1" applyFont="1" applyFill="1" applyBorder="1" applyAlignment="1" applyProtection="1">
      <alignment horizontal="center" vertical="center"/>
      <protection locked="0"/>
    </xf>
    <xf numFmtId="3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2" borderId="15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2" borderId="37" xfId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vertical="center"/>
    </xf>
    <xf numFmtId="0" fontId="1" fillId="2" borderId="34" xfId="1" applyFont="1" applyFill="1" applyBorder="1" applyAlignment="1" applyProtection="1">
      <alignment horizontal="center" vertical="center" wrapText="1"/>
    </xf>
    <xf numFmtId="0" fontId="1" fillId="2" borderId="39" xfId="1" applyFont="1" applyFill="1" applyBorder="1" applyAlignment="1" applyProtection="1">
      <alignment horizontal="center" vertical="center"/>
    </xf>
    <xf numFmtId="0" fontId="1" fillId="2" borderId="29" xfId="1" applyFont="1" applyFill="1" applyBorder="1" applyAlignment="1" applyProtection="1">
      <alignment horizontal="center" vertical="center" wrapText="1"/>
    </xf>
    <xf numFmtId="3" fontId="4" fillId="2" borderId="42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1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1" applyFont="1" applyFill="1" applyBorder="1" applyAlignment="1" applyProtection="1">
      <alignment horizontal="center" vertical="center" wrapText="1"/>
    </xf>
    <xf numFmtId="3" fontId="4" fillId="2" borderId="38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33" xfId="1" applyFont="1" applyFill="1" applyBorder="1" applyAlignment="1" applyProtection="1">
      <alignment horizontal="left" vertical="center" wrapText="1"/>
    </xf>
    <xf numFmtId="0" fontId="1" fillId="2" borderId="37" xfId="1" applyFont="1" applyFill="1" applyBorder="1" applyAlignment="1" applyProtection="1">
      <alignment horizontal="center" vertical="center" wrapText="1"/>
    </xf>
    <xf numFmtId="3" fontId="4" fillId="2" borderId="48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39" xfId="1" applyNumberFormat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center"/>
    </xf>
    <xf numFmtId="0" fontId="1" fillId="2" borderId="36" xfId="1" applyFont="1" applyFill="1" applyBorder="1" applyAlignment="1" applyProtection="1">
      <alignment horizontal="center" vertical="top"/>
      <protection locked="0"/>
    </xf>
    <xf numFmtId="0" fontId="1" fillId="2" borderId="49" xfId="1" applyFont="1" applyFill="1" applyBorder="1" applyAlignment="1" applyProtection="1">
      <alignment horizontal="center" vertical="center" wrapText="1"/>
      <protection locked="0"/>
    </xf>
    <xf numFmtId="0" fontId="1" fillId="2" borderId="50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Alignment="1" applyProtection="1">
      <alignment horizontal="center" vertical="top"/>
      <protection locked="0"/>
    </xf>
    <xf numFmtId="0" fontId="1" fillId="2" borderId="39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Protection="1">
      <protection locked="0"/>
    </xf>
    <xf numFmtId="0" fontId="1" fillId="2" borderId="0" xfId="1" applyFont="1" applyFill="1" applyAlignment="1" applyProtection="1">
      <alignment vertical="top" wrapText="1"/>
      <protection locked="0"/>
    </xf>
    <xf numFmtId="0" fontId="1" fillId="2" borderId="30" xfId="1" applyFont="1" applyFill="1" applyBorder="1" applyAlignment="1" applyProtection="1">
      <alignment horizontal="center" vertical="center" wrapText="1"/>
      <protection locked="0"/>
    </xf>
    <xf numFmtId="0" fontId="1" fillId="2" borderId="16" xfId="1" applyFont="1" applyFill="1" applyBorder="1" applyAlignment="1" applyProtection="1">
      <alignment horizontal="center" vertical="top" wrapText="1"/>
      <protection locked="0"/>
    </xf>
    <xf numFmtId="0" fontId="1" fillId="2" borderId="17" xfId="1" applyFont="1" applyFill="1" applyBorder="1" applyAlignment="1" applyProtection="1">
      <alignment horizontal="left" vertical="top" wrapText="1"/>
      <protection locked="0"/>
    </xf>
    <xf numFmtId="3" fontId="4" fillId="2" borderId="21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8" xfId="1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Protection="1"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1" fillId="2" borderId="0" xfId="2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2" borderId="0" xfId="2" applyFont="1" applyFill="1" applyBorder="1" applyAlignment="1" applyProtection="1">
      <alignment vertical="center"/>
      <protection locked="0"/>
    </xf>
    <xf numFmtId="0" fontId="12" fillId="2" borderId="0" xfId="2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5" fillId="2" borderId="0" xfId="3" applyFill="1" applyProtection="1"/>
    <xf numFmtId="0" fontId="16" fillId="2" borderId="0" xfId="3" applyFont="1" applyFill="1" applyProtection="1"/>
    <xf numFmtId="0" fontId="15" fillId="0" borderId="0" xfId="3" applyProtection="1"/>
    <xf numFmtId="0" fontId="16" fillId="2" borderId="0" xfId="3" applyFont="1" applyFill="1" applyAlignment="1" applyProtection="1"/>
    <xf numFmtId="0" fontId="19" fillId="0" borderId="0" xfId="4" applyFont="1" applyBorder="1" applyAlignment="1" applyProtection="1">
      <alignment horizontal="center" vertical="center" wrapText="1"/>
    </xf>
    <xf numFmtId="0" fontId="20" fillId="0" borderId="0" xfId="3" applyFont="1" applyBorder="1" applyAlignment="1" applyProtection="1">
      <alignment horizontal="center" wrapText="1"/>
    </xf>
    <xf numFmtId="0" fontId="20" fillId="2" borderId="0" xfId="3" applyFont="1" applyFill="1" applyBorder="1" applyAlignment="1" applyProtection="1">
      <alignment horizontal="center" wrapText="1"/>
    </xf>
    <xf numFmtId="0" fontId="19" fillId="2" borderId="16" xfId="3" applyFont="1" applyFill="1" applyBorder="1" applyAlignment="1" applyProtection="1">
      <alignment horizontal="center" vertical="center" wrapText="1"/>
    </xf>
    <xf numFmtId="0" fontId="15" fillId="0" borderId="0" xfId="3" applyAlignment="1" applyProtection="1">
      <alignment horizontal="center" vertical="center" wrapText="1"/>
    </xf>
    <xf numFmtId="0" fontId="15" fillId="2" borderId="16" xfId="3" applyFont="1" applyFill="1" applyBorder="1" applyAlignment="1" applyProtection="1">
      <alignment horizontal="center" vertical="center" wrapText="1"/>
    </xf>
    <xf numFmtId="0" fontId="15" fillId="0" borderId="0" xfId="3" applyAlignment="1" applyProtection="1">
      <alignment horizontal="center" vertical="center"/>
    </xf>
    <xf numFmtId="0" fontId="21" fillId="2" borderId="53" xfId="3" applyFont="1" applyFill="1" applyBorder="1" applyAlignment="1" applyProtection="1">
      <alignment horizontal="center" vertical="center" wrapText="1"/>
    </xf>
    <xf numFmtId="0" fontId="15" fillId="2" borderId="0" xfId="3" applyFill="1" applyAlignment="1" applyProtection="1">
      <alignment vertical="center" wrapText="1"/>
      <protection locked="0"/>
    </xf>
    <xf numFmtId="0" fontId="22" fillId="2" borderId="55" xfId="0" applyFont="1" applyFill="1" applyBorder="1" applyProtection="1"/>
    <xf numFmtId="0" fontId="0" fillId="2" borderId="53" xfId="0" applyFill="1" applyBorder="1" applyProtection="1"/>
    <xf numFmtId="0" fontId="0" fillId="2" borderId="48" xfId="0" applyFill="1" applyBorder="1" applyProtection="1"/>
    <xf numFmtId="0" fontId="0" fillId="0" borderId="0" xfId="0" applyProtection="1"/>
    <xf numFmtId="0" fontId="22" fillId="2" borderId="54" xfId="0" applyFont="1" applyFill="1" applyBorder="1" applyAlignment="1" applyProtection="1"/>
    <xf numFmtId="0" fontId="23" fillId="2" borderId="52" xfId="0" applyFont="1" applyFill="1" applyBorder="1" applyAlignment="1" applyProtection="1">
      <protection locked="0"/>
    </xf>
    <xf numFmtId="0" fontId="22" fillId="2" borderId="52" xfId="0" applyFont="1" applyFill="1" applyBorder="1" applyAlignment="1" applyProtection="1">
      <protection locked="0"/>
    </xf>
    <xf numFmtId="0" fontId="0" fillId="2" borderId="42" xfId="0" applyFill="1" applyBorder="1" applyProtection="1">
      <protection locked="0"/>
    </xf>
    <xf numFmtId="0" fontId="23" fillId="2" borderId="45" xfId="0" applyFont="1" applyFill="1" applyBorder="1" applyAlignment="1" applyProtection="1">
      <protection locked="0"/>
    </xf>
    <xf numFmtId="0" fontId="22" fillId="2" borderId="45" xfId="0" applyFont="1" applyFill="1" applyBorder="1" applyAlignment="1" applyProtection="1">
      <protection locked="0"/>
    </xf>
    <xf numFmtId="0" fontId="0" fillId="2" borderId="38" xfId="0" applyFill="1" applyBorder="1" applyProtection="1">
      <protection locked="0"/>
    </xf>
    <xf numFmtId="0" fontId="0" fillId="2" borderId="56" xfId="0" applyFill="1" applyBorder="1" applyProtection="1"/>
    <xf numFmtId="0" fontId="0" fillId="2" borderId="52" xfId="0" applyFill="1" applyBorder="1" applyProtection="1"/>
    <xf numFmtId="0" fontId="0" fillId="2" borderId="42" xfId="0" applyFill="1" applyBorder="1" applyProtection="1"/>
    <xf numFmtId="0" fontId="21" fillId="2" borderId="53" xfId="3" applyFont="1" applyFill="1" applyBorder="1" applyAlignment="1" applyProtection="1">
      <alignment horizontal="left" vertical="center" wrapText="1"/>
    </xf>
    <xf numFmtId="0" fontId="19" fillId="2" borderId="53" xfId="3" applyFont="1" applyFill="1" applyBorder="1" applyAlignment="1" applyProtection="1">
      <alignment horizontal="left" vertical="center" wrapText="1"/>
    </xf>
    <xf numFmtId="0" fontId="15" fillId="2" borderId="44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7" fillId="2" borderId="0" xfId="3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20" fillId="2" borderId="0" xfId="3" applyFont="1" applyFill="1" applyBorder="1" applyAlignment="1" applyProtection="1">
      <alignment horizontal="center" wrapText="1"/>
      <protection locked="0"/>
    </xf>
    <xf numFmtId="0" fontId="19" fillId="2" borderId="16" xfId="3" applyFont="1" applyFill="1" applyBorder="1" applyAlignment="1" applyProtection="1">
      <alignment horizontal="center" vertical="center" wrapText="1"/>
    </xf>
    <xf numFmtId="0" fontId="15" fillId="2" borderId="54" xfId="3" applyFont="1" applyFill="1" applyBorder="1" applyAlignment="1" applyProtection="1">
      <alignment horizontal="center" vertical="center" wrapText="1"/>
      <protection locked="0"/>
    </xf>
    <xf numFmtId="0" fontId="15" fillId="2" borderId="16" xfId="3" applyFont="1" applyFill="1" applyBorder="1" applyAlignment="1" applyProtection="1">
      <alignment horizontal="left" vertical="center" wrapText="1"/>
    </xf>
    <xf numFmtId="0" fontId="19" fillId="2" borderId="16" xfId="3" applyFont="1" applyFill="1" applyBorder="1" applyAlignment="1" applyProtection="1">
      <alignment horizontal="left" vertical="center" wrapText="1"/>
    </xf>
    <xf numFmtId="0" fontId="2" fillId="2" borderId="16" xfId="1" applyFont="1" applyFill="1" applyBorder="1" applyAlignment="1" applyProtection="1">
      <alignment horizontal="left" vertical="center"/>
    </xf>
    <xf numFmtId="0" fontId="1" fillId="2" borderId="15" xfId="1" applyFont="1" applyFill="1" applyBorder="1" applyAlignment="1" applyProtection="1">
      <alignment horizontal="left" vertical="center" wrapText="1"/>
      <protection locked="0"/>
    </xf>
    <xf numFmtId="0" fontId="1" fillId="2" borderId="16" xfId="1" applyFont="1" applyFill="1" applyBorder="1" applyAlignment="1" applyProtection="1">
      <alignment horizontal="left" vertical="center" wrapText="1"/>
      <protection locked="0"/>
    </xf>
    <xf numFmtId="0" fontId="1" fillId="2" borderId="17" xfId="1" applyFont="1" applyFill="1" applyBorder="1" applyAlignment="1" applyProtection="1">
      <alignment horizontal="left" vertical="center" wrapText="1"/>
      <protection locked="0"/>
    </xf>
    <xf numFmtId="0" fontId="1" fillId="2" borderId="21" xfId="1" applyFont="1" applyFill="1" applyBorder="1" applyAlignment="1" applyProtection="1">
      <alignment horizontal="left" vertical="center" wrapText="1"/>
      <protection locked="0"/>
    </xf>
    <xf numFmtId="0" fontId="1" fillId="2" borderId="22" xfId="1" applyFont="1" applyFill="1" applyBorder="1" applyAlignment="1" applyProtection="1">
      <alignment horizontal="left" vertical="center" wrapText="1"/>
      <protection locked="0"/>
    </xf>
    <xf numFmtId="0" fontId="1" fillId="2" borderId="23" xfId="1" applyFont="1" applyFill="1" applyBorder="1" applyAlignment="1" applyProtection="1">
      <alignment horizontal="left" vertical="center" wrapText="1"/>
      <protection locked="0"/>
    </xf>
    <xf numFmtId="0" fontId="5" fillId="2" borderId="24" xfId="1" applyFont="1" applyFill="1" applyBorder="1" applyAlignment="1" applyProtection="1">
      <alignment horizontal="left" vertical="center"/>
      <protection locked="0"/>
    </xf>
    <xf numFmtId="0" fontId="5" fillId="2" borderId="25" xfId="1" applyFont="1" applyFill="1" applyBorder="1" applyAlignment="1" applyProtection="1">
      <alignment horizontal="left" vertical="center"/>
      <protection locked="0"/>
    </xf>
    <xf numFmtId="0" fontId="5" fillId="2" borderId="26" xfId="1" applyFont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 applyProtection="1">
      <alignment horizontal="center" vertical="center" wrapText="1"/>
      <protection locked="0"/>
    </xf>
    <xf numFmtId="0" fontId="1" fillId="2" borderId="16" xfId="1" applyFont="1" applyFill="1" applyBorder="1" applyAlignment="1" applyProtection="1">
      <alignment horizontal="center" vertical="center" wrapText="1"/>
      <protection locked="0"/>
    </xf>
    <xf numFmtId="0" fontId="1" fillId="2" borderId="22" xfId="1" applyFont="1" applyFill="1" applyBorder="1" applyAlignment="1" applyProtection="1">
      <alignment horizontal="center" vertical="center" wrapText="1"/>
      <protection locked="0"/>
    </xf>
    <xf numFmtId="0" fontId="1" fillId="2" borderId="24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2" borderId="26" xfId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left" vertical="center" wrapText="1"/>
      <protection locked="0"/>
    </xf>
    <xf numFmtId="0" fontId="1" fillId="2" borderId="7" xfId="1" applyFont="1" applyFill="1" applyBorder="1" applyAlignment="1" applyProtection="1">
      <alignment horizontal="left" vertical="center" wrapText="1"/>
      <protection locked="0"/>
    </xf>
    <xf numFmtId="0" fontId="1" fillId="2" borderId="1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1" fillId="2" borderId="2" xfId="1" applyFont="1" applyFill="1" applyBorder="1" applyAlignment="1" applyProtection="1">
      <alignment horizontal="center"/>
      <protection locked="0"/>
    </xf>
    <xf numFmtId="0" fontId="1" fillId="2" borderId="3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0" fontId="1" fillId="2" borderId="0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8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9" xfId="1" applyFont="1" applyFill="1" applyBorder="1" applyAlignment="1" applyProtection="1">
      <alignment horizont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center" vertical="center"/>
      <protection locked="0"/>
    </xf>
    <xf numFmtId="0" fontId="1" fillId="2" borderId="20" xfId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 applyProtection="1">
      <alignment horizontal="left" vertical="center" wrapText="1"/>
    </xf>
    <xf numFmtId="0" fontId="1" fillId="2" borderId="16" xfId="1" applyFont="1" applyFill="1" applyBorder="1" applyAlignment="1" applyProtection="1">
      <alignment horizontal="left" vertical="center" wrapText="1"/>
    </xf>
    <xf numFmtId="0" fontId="1" fillId="2" borderId="17" xfId="1" applyFont="1" applyFill="1" applyBorder="1" applyAlignment="1" applyProtection="1">
      <alignment horizontal="left" vertical="center" wrapText="1"/>
    </xf>
    <xf numFmtId="0" fontId="1" fillId="2" borderId="15" xfId="1" applyFont="1" applyFill="1" applyBorder="1" applyAlignment="1" applyProtection="1">
      <alignment horizontal="center" vertical="center" wrapText="1"/>
    </xf>
    <xf numFmtId="0" fontId="1" fillId="2" borderId="16" xfId="1" applyFont="1" applyFill="1" applyBorder="1" applyAlignment="1" applyProtection="1">
      <alignment horizontal="center" vertical="center" wrapText="1"/>
    </xf>
    <xf numFmtId="0" fontId="1" fillId="2" borderId="16" xfId="1" applyFont="1" applyFill="1" applyBorder="1" applyAlignment="1" applyProtection="1">
      <alignment vertical="center" wrapText="1"/>
    </xf>
    <xf numFmtId="0" fontId="1" fillId="2" borderId="17" xfId="1" applyFont="1" applyFill="1" applyBorder="1" applyAlignment="1" applyProtection="1">
      <alignment vertical="center" wrapText="1"/>
    </xf>
    <xf numFmtId="0" fontId="1" fillId="2" borderId="21" xfId="1" applyFont="1" applyFill="1" applyBorder="1" applyAlignment="1" applyProtection="1">
      <alignment horizontal="left" vertical="center" wrapText="1"/>
    </xf>
    <xf numFmtId="0" fontId="1" fillId="2" borderId="22" xfId="1" applyFont="1" applyFill="1" applyBorder="1" applyAlignment="1" applyProtection="1">
      <alignment horizontal="left" vertical="center" wrapText="1"/>
    </xf>
    <xf numFmtId="0" fontId="1" fillId="2" borderId="23" xfId="1" applyFont="1" applyFill="1" applyBorder="1" applyAlignment="1" applyProtection="1">
      <alignment horizontal="left" vertical="center" wrapText="1"/>
    </xf>
    <xf numFmtId="0" fontId="1" fillId="2" borderId="15" xfId="1" applyFont="1" applyFill="1" applyBorder="1" applyAlignment="1" applyProtection="1">
      <alignment horizontal="center" vertical="center" textRotation="90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2" borderId="7" xfId="1" applyFont="1" applyFill="1" applyBorder="1" applyAlignment="1" applyProtection="1">
      <alignment horizontal="left" vertical="center" wrapText="1"/>
    </xf>
    <xf numFmtId="0" fontId="1" fillId="2" borderId="11" xfId="1" applyFont="1" applyFill="1" applyBorder="1" applyAlignment="1" applyProtection="1">
      <alignment horizontal="left" vertical="center" wrapText="1"/>
    </xf>
    <xf numFmtId="0" fontId="1" fillId="2" borderId="24" xfId="1" applyFont="1" applyFill="1" applyBorder="1" applyAlignment="1" applyProtection="1">
      <alignment horizontal="center"/>
    </xf>
    <xf numFmtId="0" fontId="1" fillId="2" borderId="25" xfId="1" applyFont="1" applyFill="1" applyBorder="1" applyAlignment="1" applyProtection="1">
      <alignment horizontal="center"/>
    </xf>
    <xf numFmtId="0" fontId="1" fillId="2" borderId="2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left" vertical="top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11" xfId="1" applyFont="1" applyFill="1" applyBorder="1" applyAlignment="1" applyProtection="1">
      <alignment horizontal="center"/>
    </xf>
    <xf numFmtId="0" fontId="1" fillId="2" borderId="21" xfId="1" applyFont="1" applyFill="1" applyBorder="1" applyAlignment="1" applyProtection="1">
      <alignment horizontal="center"/>
    </xf>
    <xf numFmtId="0" fontId="1" fillId="2" borderId="22" xfId="1" applyFont="1" applyFill="1" applyBorder="1" applyAlignment="1" applyProtection="1">
      <alignment horizontal="center"/>
    </xf>
    <xf numFmtId="0" fontId="1" fillId="2" borderId="23" xfId="1" applyFont="1" applyFill="1" applyBorder="1" applyAlignment="1" applyProtection="1">
      <alignment horizontal="center"/>
    </xf>
    <xf numFmtId="0" fontId="1" fillId="2" borderId="36" xfId="1" applyFont="1" applyFill="1" applyBorder="1" applyAlignment="1" applyProtection="1">
      <alignment horizontal="center" vertical="center"/>
    </xf>
    <xf numFmtId="0" fontId="1" fillId="2" borderId="31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2" borderId="21" xfId="1" applyFont="1" applyFill="1" applyBorder="1" applyAlignment="1" applyProtection="1">
      <alignment horizontal="center" vertical="center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 applyProtection="1">
      <alignment vertical="center" wrapText="1"/>
      <protection locked="0"/>
    </xf>
    <xf numFmtId="0" fontId="1" fillId="2" borderId="16" xfId="1" applyFont="1" applyFill="1" applyBorder="1" applyAlignment="1" applyProtection="1">
      <alignment vertical="center" wrapText="1"/>
      <protection locked="0"/>
    </xf>
    <xf numFmtId="0" fontId="1" fillId="2" borderId="17" xfId="1" applyFont="1" applyFill="1" applyBorder="1" applyAlignment="1" applyProtection="1">
      <alignment vertical="center" wrapText="1"/>
      <protection locked="0"/>
    </xf>
    <xf numFmtId="0" fontId="1" fillId="2" borderId="24" xfId="1" applyFont="1" applyFill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21" xfId="1" applyFont="1" applyFill="1" applyBorder="1" applyAlignment="1" applyProtection="1">
      <alignment horizontal="center"/>
      <protection locked="0"/>
    </xf>
    <xf numFmtId="0" fontId="1" fillId="2" borderId="22" xfId="1" applyFont="1" applyFill="1" applyBorder="1" applyAlignment="1" applyProtection="1">
      <alignment horizontal="center"/>
      <protection locked="0"/>
    </xf>
    <xf numFmtId="0" fontId="1" fillId="2" borderId="23" xfId="1" applyFont="1" applyFill="1" applyBorder="1" applyAlignment="1" applyProtection="1">
      <alignment horizontal="center"/>
      <protection locked="0"/>
    </xf>
    <xf numFmtId="0" fontId="1" fillId="2" borderId="36" xfId="1" applyFont="1" applyFill="1" applyBorder="1" applyAlignment="1" applyProtection="1">
      <alignment horizontal="center" vertical="center"/>
      <protection locked="0"/>
    </xf>
    <xf numFmtId="0" fontId="1" fillId="2" borderId="37" xfId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21" xfId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3" fillId="2" borderId="24" xfId="1" applyFont="1" applyFill="1" applyBorder="1" applyAlignment="1" applyProtection="1">
      <alignment horizontal="left" vertical="center"/>
    </xf>
    <xf numFmtId="0" fontId="3" fillId="2" borderId="25" xfId="1" applyFont="1" applyFill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1" fillId="2" borderId="6" xfId="1" applyFont="1" applyFill="1" applyBorder="1" applyProtection="1"/>
    <xf numFmtId="0" fontId="1" fillId="2" borderId="7" xfId="1" applyFont="1" applyFill="1" applyBorder="1" applyProtection="1"/>
    <xf numFmtId="0" fontId="1" fillId="2" borderId="15" xfId="1" applyFont="1" applyFill="1" applyBorder="1" applyProtection="1"/>
    <xf numFmtId="0" fontId="1" fillId="2" borderId="16" xfId="1" applyFont="1" applyFill="1" applyBorder="1" applyProtection="1"/>
    <xf numFmtId="0" fontId="1" fillId="2" borderId="36" xfId="1" applyFont="1" applyFill="1" applyBorder="1" applyAlignment="1" applyProtection="1">
      <alignment horizontal="center"/>
    </xf>
    <xf numFmtId="0" fontId="1" fillId="2" borderId="30" xfId="1" applyFont="1" applyFill="1" applyBorder="1" applyAlignment="1" applyProtection="1">
      <alignment horizont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4" fillId="2" borderId="40" xfId="1" applyFont="1" applyFill="1" applyBorder="1" applyAlignment="1" applyProtection="1">
      <alignment horizontal="left" vertical="center" wrapText="1"/>
    </xf>
    <xf numFmtId="0" fontId="4" fillId="2" borderId="41" xfId="1" applyFont="1" applyFill="1" applyBorder="1" applyAlignment="1" applyProtection="1">
      <alignment horizontal="left" vertical="center" wrapText="1"/>
    </xf>
    <xf numFmtId="0" fontId="4" fillId="2" borderId="32" xfId="1" applyFont="1" applyFill="1" applyBorder="1" applyAlignment="1" applyProtection="1">
      <alignment horizontal="center" vertical="center" textRotation="90" wrapText="1"/>
    </xf>
    <xf numFmtId="0" fontId="4" fillId="2" borderId="46" xfId="1" applyFont="1" applyFill="1" applyBorder="1" applyAlignment="1" applyProtection="1">
      <alignment horizontal="center" vertical="center" textRotation="90" wrapText="1"/>
    </xf>
    <xf numFmtId="0" fontId="4" fillId="2" borderId="47" xfId="1" applyFont="1" applyFill="1" applyBorder="1" applyAlignment="1" applyProtection="1">
      <alignment horizontal="center" vertical="center" textRotation="90" wrapText="1"/>
    </xf>
    <xf numFmtId="0" fontId="4" fillId="2" borderId="44" xfId="1" applyFont="1" applyFill="1" applyBorder="1" applyAlignment="1" applyProtection="1">
      <alignment horizontal="left" vertical="center" wrapText="1"/>
    </xf>
    <xf numFmtId="0" fontId="4" fillId="2" borderId="45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wrapText="1"/>
    </xf>
    <xf numFmtId="0" fontId="5" fillId="2" borderId="35" xfId="1" applyFont="1" applyFill="1" applyBorder="1" applyAlignment="1" applyProtection="1">
      <alignment horizontal="left" vertical="center"/>
      <protection locked="0"/>
    </xf>
    <xf numFmtId="0" fontId="5" fillId="2" borderId="51" xfId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16" xfId="1" applyFont="1" applyFill="1" applyBorder="1" applyAlignment="1" applyProtection="1">
      <alignment horizontal="left" vertical="top" wrapText="1"/>
      <protection locked="0"/>
    </xf>
    <xf numFmtId="0" fontId="1" fillId="2" borderId="17" xfId="1" applyFont="1" applyFill="1" applyBorder="1" applyAlignment="1" applyProtection="1">
      <alignment horizontal="left" vertical="top" wrapText="1"/>
      <protection locked="0"/>
    </xf>
    <xf numFmtId="0" fontId="1" fillId="2" borderId="21" xfId="1" applyFont="1" applyFill="1" applyBorder="1" applyAlignment="1" applyProtection="1">
      <alignment horizontal="center" vertical="center" wrapText="1"/>
      <protection locked="0"/>
    </xf>
    <xf numFmtId="0" fontId="1" fillId="2" borderId="22" xfId="1" applyFont="1" applyFill="1" applyBorder="1" applyAlignment="1" applyProtection="1">
      <alignment horizontal="left" vertical="top" wrapText="1"/>
      <protection locked="0"/>
    </xf>
    <xf numFmtId="0" fontId="1" fillId="2" borderId="23" xfId="1" applyFont="1" applyFill="1" applyBorder="1" applyAlignment="1" applyProtection="1">
      <alignment horizontal="left" vertical="top" wrapText="1"/>
      <protection locked="0"/>
    </xf>
    <xf numFmtId="49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6" xfId="1" applyFont="1" applyFill="1" applyBorder="1" applyAlignment="1" applyProtection="1">
      <alignment horizontal="center" vertical="top"/>
      <protection locked="0"/>
    </xf>
    <xf numFmtId="0" fontId="1" fillId="2" borderId="7" xfId="1" applyFont="1" applyFill="1" applyBorder="1" applyAlignment="1" applyProtection="1">
      <alignment horizontal="center" vertical="top"/>
      <protection locked="0"/>
    </xf>
    <xf numFmtId="0" fontId="1" fillId="2" borderId="35" xfId="1" applyFont="1" applyFill="1" applyBorder="1" applyAlignment="1" applyProtection="1">
      <alignment horizontal="center"/>
      <protection locked="0"/>
    </xf>
    <xf numFmtId="0" fontId="1" fillId="2" borderId="51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left" vertical="top" wrapText="1"/>
      <protection locked="0"/>
    </xf>
    <xf numFmtId="0" fontId="1" fillId="2" borderId="7" xfId="1" applyFont="1" applyFill="1" applyBorder="1" applyAlignment="1" applyProtection="1">
      <alignment horizontal="left" vertical="top" wrapText="1"/>
      <protection locked="0"/>
    </xf>
    <xf numFmtId="0" fontId="1" fillId="2" borderId="11" xfId="1" applyFont="1" applyFill="1" applyBorder="1" applyAlignment="1" applyProtection="1">
      <alignment horizontal="left" vertical="top" wrapText="1"/>
      <protection locked="0"/>
    </xf>
    <xf numFmtId="0" fontId="1" fillId="2" borderId="15" xfId="1" applyFont="1" applyFill="1" applyBorder="1" applyAlignment="1" applyProtection="1">
      <alignment horizontal="center" vertical="center" textRotation="90" wrapText="1"/>
      <protection locked="0"/>
    </xf>
    <xf numFmtId="0" fontId="1" fillId="2" borderId="16" xfId="1" applyFont="1" applyFill="1" applyBorder="1" applyAlignment="1" applyProtection="1">
      <alignment horizontal="center" vertical="center" textRotation="90" wrapText="1"/>
      <protection locked="0"/>
    </xf>
    <xf numFmtId="0" fontId="1" fillId="2" borderId="0" xfId="2" applyFont="1" applyFill="1" applyBorder="1" applyAlignment="1" applyProtection="1">
      <alignment horizontal="center" vertical="top"/>
      <protection locked="0"/>
    </xf>
    <xf numFmtId="0" fontId="11" fillId="2" borderId="0" xfId="2" applyFont="1" applyFill="1" applyBorder="1" applyAlignment="1" applyProtection="1">
      <alignment horizontal="center"/>
      <protection locked="0"/>
    </xf>
  </cellXfs>
  <cellStyles count="5">
    <cellStyle name="Обычный" xfId="0" builtinId="0"/>
    <cellStyle name="Обычный_1" xfId="4"/>
    <cellStyle name="Обычный_BLPK169" xfId="1"/>
    <cellStyle name="Обычный_list1" xfId="3"/>
    <cellStyle name="Обычный_Функци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22"/>
  <sheetViews>
    <sheetView tabSelected="1" view="pageBreakPreview" zoomScale="60" zoomScaleNormal="75" workbookViewId="0">
      <selection activeCell="J12" sqref="J12"/>
    </sheetView>
  </sheetViews>
  <sheetFormatPr defaultColWidth="7" defaultRowHeight="12.75" x14ac:dyDescent="0.2"/>
  <cols>
    <col min="1" max="1" width="20.125" style="118" customWidth="1"/>
    <col min="2" max="2" width="9.125" style="118" customWidth="1"/>
    <col min="3" max="3" width="51.625" style="118" customWidth="1"/>
    <col min="4" max="4" width="17.75" style="118" customWidth="1"/>
    <col min="5" max="5" width="30.5" style="118" customWidth="1"/>
    <col min="6" max="16384" width="7" style="118"/>
  </cols>
  <sheetData>
    <row r="1" spans="1:8" ht="9" customHeight="1" x14ac:dyDescent="0.25">
      <c r="A1" s="116"/>
      <c r="B1" s="116"/>
      <c r="C1" s="116"/>
      <c r="D1" s="116"/>
      <c r="E1" s="117"/>
    </row>
    <row r="2" spans="1:8" ht="25.5" x14ac:dyDescent="0.2">
      <c r="A2" s="148" t="s">
        <v>127</v>
      </c>
      <c r="B2" s="148"/>
      <c r="C2" s="148"/>
      <c r="D2" s="148"/>
      <c r="E2" s="148"/>
    </row>
    <row r="3" spans="1:8" ht="15" x14ac:dyDescent="0.25">
      <c r="A3" s="116"/>
      <c r="B3" s="116"/>
      <c r="C3" s="116"/>
      <c r="D3" s="116"/>
      <c r="E3" s="119"/>
    </row>
    <row r="4" spans="1:8" ht="34.5" customHeight="1" x14ac:dyDescent="0.2">
      <c r="A4" s="149" t="s">
        <v>128</v>
      </c>
      <c r="B4" s="149"/>
      <c r="C4" s="149"/>
      <c r="D4" s="149"/>
      <c r="E4" s="149"/>
      <c r="F4" s="120"/>
      <c r="G4" s="120"/>
      <c r="H4" s="120"/>
    </row>
    <row r="5" spans="1:8" ht="22.5" customHeight="1" x14ac:dyDescent="0.3">
      <c r="A5" s="150" t="s">
        <v>129</v>
      </c>
      <c r="B5" s="150"/>
      <c r="C5" s="150"/>
      <c r="D5" s="150"/>
      <c r="E5" s="150"/>
      <c r="F5" s="121"/>
    </row>
    <row r="6" spans="1:8" ht="15.75" customHeight="1" x14ac:dyDescent="0.3">
      <c r="A6" s="122"/>
      <c r="B6" s="122"/>
      <c r="C6" s="122"/>
      <c r="D6" s="122"/>
      <c r="E6" s="122"/>
    </row>
    <row r="7" spans="1:8" ht="12.75" customHeight="1" x14ac:dyDescent="0.2">
      <c r="A7" s="151" t="s">
        <v>130</v>
      </c>
      <c r="B7" s="151"/>
      <c r="C7" s="151"/>
      <c r="D7" s="123" t="s">
        <v>131</v>
      </c>
      <c r="E7" s="152" t="s">
        <v>132</v>
      </c>
      <c r="F7" s="124"/>
      <c r="G7" s="124"/>
      <c r="H7" s="124"/>
    </row>
    <row r="8" spans="1:8" ht="45" customHeight="1" x14ac:dyDescent="0.2">
      <c r="A8" s="153" t="s">
        <v>133</v>
      </c>
      <c r="B8" s="154"/>
      <c r="C8" s="154"/>
      <c r="D8" s="125" t="s">
        <v>134</v>
      </c>
      <c r="E8" s="152"/>
      <c r="F8" s="124"/>
      <c r="G8" s="124"/>
      <c r="H8" s="124"/>
    </row>
    <row r="9" spans="1:8" s="126" customFormat="1" ht="33" customHeight="1" x14ac:dyDescent="0.25">
      <c r="A9" s="154" t="s">
        <v>135</v>
      </c>
      <c r="B9" s="155"/>
      <c r="C9" s="155"/>
      <c r="D9" s="125" t="s">
        <v>134</v>
      </c>
      <c r="E9" s="152"/>
      <c r="F9" s="124"/>
      <c r="G9" s="124"/>
      <c r="H9" s="124"/>
    </row>
    <row r="10" spans="1:8" s="126" customFormat="1" ht="33" customHeight="1" x14ac:dyDescent="0.25">
      <c r="A10" s="153" t="s">
        <v>136</v>
      </c>
      <c r="B10" s="154"/>
      <c r="C10" s="154"/>
      <c r="D10" s="125" t="s">
        <v>137</v>
      </c>
      <c r="E10" s="152"/>
      <c r="F10" s="124"/>
      <c r="G10" s="124"/>
      <c r="H10" s="124"/>
    </row>
    <row r="11" spans="1:8" ht="33" customHeight="1" x14ac:dyDescent="0.2">
      <c r="A11" s="153" t="s">
        <v>138</v>
      </c>
      <c r="B11" s="154"/>
      <c r="C11" s="154"/>
      <c r="D11" s="125" t="s">
        <v>137</v>
      </c>
      <c r="E11" s="152"/>
      <c r="F11" s="124"/>
      <c r="G11" s="124"/>
      <c r="H11" s="124"/>
    </row>
    <row r="12" spans="1:8" ht="45" customHeight="1" x14ac:dyDescent="0.2">
      <c r="A12" s="153" t="s">
        <v>139</v>
      </c>
      <c r="B12" s="154"/>
      <c r="C12" s="154"/>
      <c r="D12" s="125" t="s">
        <v>134</v>
      </c>
      <c r="E12" s="152"/>
      <c r="F12" s="124"/>
      <c r="G12" s="124"/>
      <c r="H12" s="124"/>
    </row>
    <row r="13" spans="1:8" s="126" customFormat="1" ht="33" customHeight="1" x14ac:dyDescent="0.25">
      <c r="A13" s="154" t="s">
        <v>140</v>
      </c>
      <c r="B13" s="155"/>
      <c r="C13" s="155"/>
      <c r="D13" s="125" t="s">
        <v>134</v>
      </c>
      <c r="E13" s="152"/>
      <c r="F13" s="124"/>
      <c r="G13" s="124"/>
      <c r="H13" s="124"/>
    </row>
    <row r="14" spans="1:8" s="126" customFormat="1" ht="45" customHeight="1" x14ac:dyDescent="0.25">
      <c r="A14" s="153" t="s">
        <v>141</v>
      </c>
      <c r="B14" s="154"/>
      <c r="C14" s="154"/>
      <c r="D14" s="125" t="s">
        <v>142</v>
      </c>
      <c r="E14" s="152"/>
      <c r="F14" s="124"/>
      <c r="G14" s="124"/>
      <c r="H14" s="124"/>
    </row>
    <row r="15" spans="1:8" ht="33" customHeight="1" x14ac:dyDescent="0.2">
      <c r="A15" s="153" t="s">
        <v>143</v>
      </c>
      <c r="B15" s="154"/>
      <c r="C15" s="154"/>
      <c r="D15" s="125" t="s">
        <v>144</v>
      </c>
      <c r="E15" s="152"/>
      <c r="F15" s="124"/>
      <c r="G15" s="124"/>
      <c r="H15" s="124"/>
    </row>
    <row r="16" spans="1:8" ht="32.25" customHeight="1" x14ac:dyDescent="0.2">
      <c r="A16" s="143"/>
      <c r="B16" s="144"/>
      <c r="C16" s="144"/>
      <c r="D16" s="127"/>
      <c r="E16" s="128"/>
      <c r="F16" s="124"/>
      <c r="G16" s="124"/>
      <c r="H16" s="124"/>
    </row>
    <row r="17" spans="1:7" ht="24.75" customHeight="1" x14ac:dyDescent="0.2">
      <c r="A17" s="116"/>
      <c r="B17" s="116"/>
      <c r="C17" s="116"/>
      <c r="D17" s="116"/>
      <c r="E17" s="116"/>
      <c r="F17" s="124"/>
      <c r="G17" s="124"/>
    </row>
    <row r="18" spans="1:7" s="132" customFormat="1" ht="24" customHeight="1" x14ac:dyDescent="0.25">
      <c r="A18" s="129" t="s">
        <v>145</v>
      </c>
      <c r="B18" s="130"/>
      <c r="C18" s="130"/>
      <c r="D18" s="130"/>
      <c r="E18" s="131"/>
    </row>
    <row r="19" spans="1:7" s="132" customFormat="1" ht="24" customHeight="1" x14ac:dyDescent="0.35">
      <c r="A19" s="133" t="s">
        <v>146</v>
      </c>
      <c r="B19" s="134" t="s">
        <v>41</v>
      </c>
      <c r="C19" s="135"/>
      <c r="D19" s="135"/>
      <c r="E19" s="136"/>
    </row>
    <row r="20" spans="1:7" s="132" customFormat="1" ht="24" customHeight="1" x14ac:dyDescent="0.35">
      <c r="A20" s="133" t="s">
        <v>147</v>
      </c>
      <c r="B20" s="137" t="s">
        <v>148</v>
      </c>
      <c r="C20" s="138"/>
      <c r="D20" s="138"/>
      <c r="E20" s="139"/>
    </row>
    <row r="21" spans="1:7" s="132" customFormat="1" ht="24" customHeight="1" x14ac:dyDescent="0.25">
      <c r="A21" s="140"/>
      <c r="B21" s="141"/>
      <c r="C21" s="141"/>
      <c r="D21" s="141"/>
      <c r="E21" s="142"/>
    </row>
    <row r="22" spans="1:7" s="132" customFormat="1" ht="21" customHeight="1" x14ac:dyDescent="0.25">
      <c r="A22" s="145" t="s">
        <v>149</v>
      </c>
      <c r="B22" s="146"/>
      <c r="C22" s="146"/>
      <c r="D22" s="146"/>
      <c r="E22" s="147"/>
    </row>
  </sheetData>
  <mergeCells count="15">
    <mergeCell ref="A16:C16"/>
    <mergeCell ref="A22:E22"/>
    <mergeCell ref="A2:E2"/>
    <mergeCell ref="A4:E4"/>
    <mergeCell ref="A5:E5"/>
    <mergeCell ref="A7:C7"/>
    <mergeCell ref="E7:E15"/>
    <mergeCell ref="A8:C8"/>
    <mergeCell ref="A9:C9"/>
    <mergeCell ref="A10:C10"/>
    <mergeCell ref="A11:C11"/>
    <mergeCell ref="A12:C12"/>
    <mergeCell ref="A13:C13"/>
    <mergeCell ref="A14:C14"/>
    <mergeCell ref="A15:C15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M43"/>
  <sheetViews>
    <sheetView showZeros="0" view="pageBreakPreview" zoomScale="85" zoomScaleNormal="85" zoomScaleSheetLayoutView="85" workbookViewId="0">
      <selection activeCell="N10" sqref="N10"/>
    </sheetView>
  </sheetViews>
  <sheetFormatPr defaultColWidth="9" defaultRowHeight="12.75" x14ac:dyDescent="0.2"/>
  <cols>
    <col min="1" max="1" width="5.5" style="1" customWidth="1"/>
    <col min="2" max="2" width="9.5" style="1" customWidth="1"/>
    <col min="3" max="3" width="44.25" style="1" customWidth="1"/>
    <col min="4" max="4" width="2.875" style="1" customWidth="1"/>
    <col min="5" max="6" width="11.625" style="1" customWidth="1"/>
    <col min="7" max="7" width="10.875" style="1" customWidth="1"/>
    <col min="8" max="8" width="9.5" style="1" customWidth="1"/>
    <col min="9" max="10" width="11.75" style="1" customWidth="1"/>
    <col min="11" max="11" width="7.875" style="1" customWidth="1"/>
    <col min="12" max="12" width="7.75" style="1" customWidth="1"/>
    <col min="13" max="16384" width="9" style="1"/>
  </cols>
  <sheetData>
    <row r="1" spans="1:13" s="2" customFormat="1" ht="35.25" customHeight="1" thickBot="1" x14ac:dyDescent="0.3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3" customFormat="1" ht="35.25" customHeight="1" x14ac:dyDescent="0.25">
      <c r="A2" s="175"/>
      <c r="B2" s="176"/>
      <c r="C2" s="177"/>
      <c r="D2" s="184"/>
      <c r="E2" s="187" t="s">
        <v>1</v>
      </c>
      <c r="F2" s="188"/>
      <c r="G2" s="189" t="s">
        <v>2</v>
      </c>
      <c r="H2" s="190"/>
      <c r="I2" s="190"/>
      <c r="J2" s="190"/>
      <c r="K2" s="190"/>
      <c r="L2" s="191"/>
      <c r="M2" s="192" t="s">
        <v>3</v>
      </c>
    </row>
    <row r="3" spans="1:13" s="3" customFormat="1" ht="18.75" customHeight="1" x14ac:dyDescent="0.25">
      <c r="A3" s="178"/>
      <c r="B3" s="179"/>
      <c r="C3" s="180"/>
      <c r="D3" s="185"/>
      <c r="E3" s="165"/>
      <c r="F3" s="166"/>
      <c r="G3" s="166" t="s">
        <v>4</v>
      </c>
      <c r="H3" s="166" t="s">
        <v>5</v>
      </c>
      <c r="I3" s="166" t="s">
        <v>6</v>
      </c>
      <c r="J3" s="166" t="s">
        <v>7</v>
      </c>
      <c r="K3" s="166"/>
      <c r="L3" s="166" t="s">
        <v>8</v>
      </c>
      <c r="M3" s="193"/>
    </row>
    <row r="4" spans="1:13" s="3" customFormat="1" ht="18.75" customHeight="1" x14ac:dyDescent="0.25">
      <c r="A4" s="178"/>
      <c r="B4" s="179"/>
      <c r="C4" s="180"/>
      <c r="D4" s="185"/>
      <c r="E4" s="165"/>
      <c r="F4" s="166"/>
      <c r="G4" s="166"/>
      <c r="H4" s="166"/>
      <c r="I4" s="166"/>
      <c r="J4" s="166" t="s">
        <v>9</v>
      </c>
      <c r="K4" s="4" t="s">
        <v>10</v>
      </c>
      <c r="L4" s="166"/>
      <c r="M4" s="193"/>
    </row>
    <row r="5" spans="1:13" s="7" customFormat="1" ht="42.75" customHeight="1" thickBot="1" x14ac:dyDescent="0.3">
      <c r="A5" s="181"/>
      <c r="B5" s="182"/>
      <c r="C5" s="183"/>
      <c r="D5" s="186"/>
      <c r="E5" s="5" t="s">
        <v>11</v>
      </c>
      <c r="F5" s="6" t="s">
        <v>12</v>
      </c>
      <c r="G5" s="167"/>
      <c r="H5" s="167"/>
      <c r="I5" s="167"/>
      <c r="J5" s="167"/>
      <c r="K5" s="6" t="s">
        <v>13</v>
      </c>
      <c r="L5" s="167"/>
      <c r="M5" s="194"/>
    </row>
    <row r="6" spans="1:13" s="3" customFormat="1" ht="15" customHeight="1" thickBot="1" x14ac:dyDescent="0.3">
      <c r="A6" s="168" t="s">
        <v>14</v>
      </c>
      <c r="B6" s="169"/>
      <c r="C6" s="170"/>
      <c r="D6" s="8" t="s">
        <v>15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1">
        <v>9</v>
      </c>
    </row>
    <row r="7" spans="1:13" s="2" customFormat="1" ht="27.75" customHeight="1" x14ac:dyDescent="0.25">
      <c r="A7" s="171" t="s">
        <v>16</v>
      </c>
      <c r="B7" s="172"/>
      <c r="C7" s="173"/>
      <c r="D7" s="12">
        <v>1</v>
      </c>
      <c r="E7" s="13">
        <v>147</v>
      </c>
      <c r="F7" s="14">
        <v>1</v>
      </c>
      <c r="G7" s="14">
        <v>1</v>
      </c>
      <c r="H7" s="14">
        <v>48</v>
      </c>
      <c r="I7" s="14">
        <v>6</v>
      </c>
      <c r="J7" s="14">
        <v>2</v>
      </c>
      <c r="K7" s="14"/>
      <c r="L7" s="14">
        <v>2</v>
      </c>
      <c r="M7" s="15">
        <v>1</v>
      </c>
    </row>
    <row r="8" spans="1:13" s="20" customFormat="1" ht="27.75" customHeight="1" x14ac:dyDescent="0.25">
      <c r="A8" s="165" t="s">
        <v>17</v>
      </c>
      <c r="B8" s="157" t="s">
        <v>18</v>
      </c>
      <c r="C8" s="158"/>
      <c r="D8" s="16">
        <v>2</v>
      </c>
      <c r="E8" s="17">
        <v>5</v>
      </c>
      <c r="F8" s="18"/>
      <c r="G8" s="18"/>
      <c r="H8" s="18"/>
      <c r="I8" s="18"/>
      <c r="J8" s="18"/>
      <c r="K8" s="18"/>
      <c r="L8" s="18"/>
      <c r="M8" s="19"/>
    </row>
    <row r="9" spans="1:13" s="2" customFormat="1" ht="27.75" customHeight="1" x14ac:dyDescent="0.25">
      <c r="A9" s="165"/>
      <c r="B9" s="4" t="s">
        <v>19</v>
      </c>
      <c r="C9" s="21" t="s">
        <v>20</v>
      </c>
      <c r="D9" s="16">
        <v>3</v>
      </c>
      <c r="E9" s="17">
        <v>3</v>
      </c>
      <c r="F9" s="18"/>
      <c r="G9" s="18"/>
      <c r="H9" s="18"/>
      <c r="I9" s="18"/>
      <c r="J9" s="18"/>
      <c r="K9" s="18"/>
      <c r="L9" s="18"/>
      <c r="M9" s="19"/>
    </row>
    <row r="10" spans="1:13" s="2" customFormat="1" ht="16.5" customHeight="1" x14ac:dyDescent="0.25">
      <c r="A10" s="165"/>
      <c r="B10" s="157" t="s">
        <v>21</v>
      </c>
      <c r="C10" s="158"/>
      <c r="D10" s="16">
        <v>4</v>
      </c>
      <c r="E10" s="17">
        <v>36</v>
      </c>
      <c r="F10" s="18"/>
      <c r="G10" s="18"/>
      <c r="H10" s="18">
        <v>16</v>
      </c>
      <c r="I10" s="18"/>
      <c r="J10" s="18"/>
      <c r="K10" s="18"/>
      <c r="L10" s="18"/>
      <c r="M10" s="19"/>
    </row>
    <row r="11" spans="1:13" s="2" customFormat="1" ht="27.75" customHeight="1" x14ac:dyDescent="0.25">
      <c r="A11" s="165"/>
      <c r="B11" s="166" t="s">
        <v>22</v>
      </c>
      <c r="C11" s="22" t="s">
        <v>23</v>
      </c>
      <c r="D11" s="16">
        <v>5</v>
      </c>
      <c r="E11" s="17"/>
      <c r="F11" s="18"/>
      <c r="G11" s="18"/>
      <c r="H11" s="18"/>
      <c r="I11" s="18"/>
      <c r="J11" s="18"/>
      <c r="K11" s="18"/>
      <c r="L11" s="18"/>
      <c r="M11" s="19"/>
    </row>
    <row r="12" spans="1:13" s="2" customFormat="1" ht="27.75" customHeight="1" x14ac:dyDescent="0.25">
      <c r="A12" s="165"/>
      <c r="B12" s="166"/>
      <c r="C12" s="21" t="s">
        <v>24</v>
      </c>
      <c r="D12" s="16">
        <v>6</v>
      </c>
      <c r="E12" s="17">
        <v>16</v>
      </c>
      <c r="F12" s="18"/>
      <c r="G12" s="18"/>
      <c r="H12" s="18">
        <v>12</v>
      </c>
      <c r="I12" s="18"/>
      <c r="J12" s="18"/>
      <c r="K12" s="18"/>
      <c r="L12" s="18"/>
      <c r="M12" s="19"/>
    </row>
    <row r="13" spans="1:13" s="23" customFormat="1" ht="27.75" customHeight="1" x14ac:dyDescent="0.2">
      <c r="A13" s="165"/>
      <c r="B13" s="166"/>
      <c r="C13" s="21" t="s">
        <v>25</v>
      </c>
      <c r="D13" s="16">
        <v>7</v>
      </c>
      <c r="E13" s="17">
        <v>4</v>
      </c>
      <c r="F13" s="18"/>
      <c r="G13" s="18"/>
      <c r="H13" s="18">
        <v>1</v>
      </c>
      <c r="I13" s="18"/>
      <c r="J13" s="18"/>
      <c r="K13" s="18"/>
      <c r="L13" s="18"/>
      <c r="M13" s="19"/>
    </row>
    <row r="14" spans="1:13" s="2" customFormat="1" ht="15.95" customHeight="1" x14ac:dyDescent="0.25">
      <c r="A14" s="156" t="s">
        <v>26</v>
      </c>
      <c r="B14" s="157"/>
      <c r="C14" s="158"/>
      <c r="D14" s="16">
        <v>8</v>
      </c>
      <c r="E14" s="17">
        <v>10</v>
      </c>
      <c r="F14" s="18"/>
      <c r="G14" s="18"/>
      <c r="H14" s="18">
        <v>2</v>
      </c>
      <c r="I14" s="18">
        <v>1</v>
      </c>
      <c r="J14" s="18"/>
      <c r="K14" s="18"/>
      <c r="L14" s="18"/>
      <c r="M14" s="19"/>
    </row>
    <row r="15" spans="1:13" s="23" customFormat="1" ht="16.5" customHeight="1" x14ac:dyDescent="0.2">
      <c r="A15" s="165" t="s">
        <v>17</v>
      </c>
      <c r="B15" s="157" t="s">
        <v>27</v>
      </c>
      <c r="C15" s="158"/>
      <c r="D15" s="16">
        <v>9</v>
      </c>
      <c r="E15" s="17"/>
      <c r="F15" s="18"/>
      <c r="G15" s="18"/>
      <c r="H15" s="18"/>
      <c r="I15" s="18"/>
      <c r="J15" s="18"/>
      <c r="K15" s="18"/>
      <c r="L15" s="18"/>
      <c r="M15" s="19"/>
    </row>
    <row r="16" spans="1:13" s="3" customFormat="1" ht="16.5" customHeight="1" x14ac:dyDescent="0.25">
      <c r="A16" s="165"/>
      <c r="B16" s="157" t="s">
        <v>28</v>
      </c>
      <c r="C16" s="158"/>
      <c r="D16" s="16">
        <v>10</v>
      </c>
      <c r="E16" s="17">
        <v>3</v>
      </c>
      <c r="F16" s="18"/>
      <c r="G16" s="18"/>
      <c r="H16" s="18">
        <v>2</v>
      </c>
      <c r="I16" s="18"/>
      <c r="J16" s="18"/>
      <c r="K16" s="18"/>
      <c r="L16" s="18"/>
      <c r="M16" s="19"/>
    </row>
    <row r="17" spans="1:13" s="23" customFormat="1" ht="33" customHeight="1" x14ac:dyDescent="0.2">
      <c r="A17" s="156" t="s">
        <v>29</v>
      </c>
      <c r="B17" s="157"/>
      <c r="C17" s="158"/>
      <c r="D17" s="16">
        <v>11</v>
      </c>
      <c r="E17" s="17">
        <v>3</v>
      </c>
      <c r="F17" s="18"/>
      <c r="G17" s="18"/>
      <c r="H17" s="18"/>
      <c r="I17" s="18"/>
      <c r="J17" s="18"/>
      <c r="K17" s="18"/>
      <c r="L17" s="18"/>
      <c r="M17" s="19"/>
    </row>
    <row r="18" spans="1:13" s="23" customFormat="1" ht="21.75" customHeight="1" x14ac:dyDescent="0.2">
      <c r="A18" s="24" t="s">
        <v>17</v>
      </c>
      <c r="B18" s="157" t="s">
        <v>30</v>
      </c>
      <c r="C18" s="158"/>
      <c r="D18" s="16">
        <v>12</v>
      </c>
      <c r="E18" s="17">
        <v>3</v>
      </c>
      <c r="F18" s="18"/>
      <c r="G18" s="18"/>
      <c r="H18" s="18"/>
      <c r="I18" s="18"/>
      <c r="J18" s="18"/>
      <c r="K18" s="18"/>
      <c r="L18" s="18"/>
      <c r="M18" s="19"/>
    </row>
    <row r="19" spans="1:13" s="2" customFormat="1" ht="16.5" customHeight="1" x14ac:dyDescent="0.25">
      <c r="A19" s="156" t="s">
        <v>31</v>
      </c>
      <c r="B19" s="157"/>
      <c r="C19" s="158"/>
      <c r="D19" s="16">
        <v>13</v>
      </c>
      <c r="E19" s="17">
        <v>12</v>
      </c>
      <c r="F19" s="18"/>
      <c r="G19" s="18"/>
      <c r="H19" s="18"/>
      <c r="I19" s="18"/>
      <c r="J19" s="18"/>
      <c r="K19" s="18"/>
      <c r="L19" s="18"/>
      <c r="M19" s="19"/>
    </row>
    <row r="20" spans="1:13" s="25" customFormat="1" ht="27.75" customHeight="1" x14ac:dyDescent="0.25">
      <c r="A20" s="165" t="s">
        <v>17</v>
      </c>
      <c r="B20" s="157" t="s">
        <v>32</v>
      </c>
      <c r="C20" s="158"/>
      <c r="D20" s="16">
        <v>14</v>
      </c>
      <c r="E20" s="17">
        <v>9</v>
      </c>
      <c r="F20" s="18"/>
      <c r="G20" s="18"/>
      <c r="H20" s="18"/>
      <c r="I20" s="18"/>
      <c r="J20" s="18"/>
      <c r="K20" s="18"/>
      <c r="L20" s="18"/>
      <c r="M20" s="19"/>
    </row>
    <row r="21" spans="1:13" s="2" customFormat="1" ht="27.75" customHeight="1" x14ac:dyDescent="0.25">
      <c r="A21" s="165"/>
      <c r="B21" s="4" t="s">
        <v>19</v>
      </c>
      <c r="C21" s="22" t="s">
        <v>33</v>
      </c>
      <c r="D21" s="16">
        <v>15</v>
      </c>
      <c r="E21" s="17"/>
      <c r="F21" s="18"/>
      <c r="G21" s="18"/>
      <c r="H21" s="18"/>
      <c r="I21" s="18"/>
      <c r="J21" s="18"/>
      <c r="K21" s="18"/>
      <c r="L21" s="18"/>
      <c r="M21" s="19"/>
    </row>
    <row r="22" spans="1:13" s="2" customFormat="1" ht="29.25" customHeight="1" x14ac:dyDescent="0.25">
      <c r="A22" s="156" t="s">
        <v>34</v>
      </c>
      <c r="B22" s="157"/>
      <c r="C22" s="158"/>
      <c r="D22" s="16">
        <v>16</v>
      </c>
      <c r="E22" s="17" t="s">
        <v>35</v>
      </c>
      <c r="F22" s="26" t="s">
        <v>35</v>
      </c>
      <c r="G22" s="26" t="s">
        <v>35</v>
      </c>
      <c r="H22" s="26" t="s">
        <v>35</v>
      </c>
      <c r="I22" s="26" t="s">
        <v>35</v>
      </c>
      <c r="J22" s="26" t="s">
        <v>35</v>
      </c>
      <c r="K22" s="26" t="s">
        <v>35</v>
      </c>
      <c r="L22" s="26" t="s">
        <v>35</v>
      </c>
      <c r="M22" s="19"/>
    </row>
    <row r="23" spans="1:13" s="2" customFormat="1" ht="44.25" customHeight="1" x14ac:dyDescent="0.25">
      <c r="A23" s="156" t="s">
        <v>36</v>
      </c>
      <c r="B23" s="157"/>
      <c r="C23" s="158"/>
      <c r="D23" s="16">
        <v>17</v>
      </c>
      <c r="E23" s="17" t="s">
        <v>35</v>
      </c>
      <c r="F23" s="26" t="s">
        <v>35</v>
      </c>
      <c r="G23" s="26" t="s">
        <v>35</v>
      </c>
      <c r="H23" s="26" t="s">
        <v>35</v>
      </c>
      <c r="I23" s="26" t="s">
        <v>35</v>
      </c>
      <c r="J23" s="26" t="s">
        <v>35</v>
      </c>
      <c r="K23" s="26" t="s">
        <v>35</v>
      </c>
      <c r="L23" s="26" t="s">
        <v>35</v>
      </c>
      <c r="M23" s="19"/>
    </row>
    <row r="24" spans="1:13" s="23" customFormat="1" ht="16.5" customHeight="1" x14ac:dyDescent="0.2">
      <c r="A24" s="156" t="s">
        <v>37</v>
      </c>
      <c r="B24" s="157"/>
      <c r="C24" s="158"/>
      <c r="D24" s="16">
        <v>18</v>
      </c>
      <c r="E24" s="17"/>
      <c r="F24" s="18"/>
      <c r="G24" s="18"/>
      <c r="H24" s="18"/>
      <c r="I24" s="18"/>
      <c r="J24" s="18"/>
      <c r="K24" s="18"/>
      <c r="L24" s="18"/>
      <c r="M24" s="19"/>
    </row>
    <row r="25" spans="1:13" s="23" customFormat="1" ht="16.5" customHeight="1" x14ac:dyDescent="0.2">
      <c r="A25" s="156" t="s">
        <v>38</v>
      </c>
      <c r="B25" s="157"/>
      <c r="C25" s="158"/>
      <c r="D25" s="16">
        <v>19</v>
      </c>
      <c r="E25" s="17"/>
      <c r="F25" s="18"/>
      <c r="G25" s="18"/>
      <c r="H25" s="18"/>
      <c r="I25" s="18"/>
      <c r="J25" s="18"/>
      <c r="K25" s="18"/>
      <c r="L25" s="18"/>
      <c r="M25" s="19"/>
    </row>
    <row r="26" spans="1:13" s="23" customFormat="1" ht="16.5" customHeight="1" thickBot="1" x14ac:dyDescent="0.25">
      <c r="A26" s="159" t="s">
        <v>39</v>
      </c>
      <c r="B26" s="160"/>
      <c r="C26" s="161"/>
      <c r="D26" s="27">
        <v>20</v>
      </c>
      <c r="E26" s="28"/>
      <c r="F26" s="29"/>
      <c r="G26" s="29"/>
      <c r="H26" s="29"/>
      <c r="I26" s="29"/>
      <c r="J26" s="29"/>
      <c r="K26" s="29"/>
      <c r="L26" s="29"/>
      <c r="M26" s="30"/>
    </row>
    <row r="27" spans="1:13" ht="16.5" thickBot="1" x14ac:dyDescent="0.25">
      <c r="A27" s="162" t="s">
        <v>40</v>
      </c>
      <c r="B27" s="163"/>
      <c r="C27" s="164"/>
      <c r="D27" s="31">
        <v>21</v>
      </c>
      <c r="E27" s="32">
        <f>SUM(E7:E21,E23:E26)</f>
        <v>251</v>
      </c>
      <c r="F27" s="33">
        <f t="shared" ref="F27:L27" si="0">SUM(F7:F21,F23:F26)</f>
        <v>1</v>
      </c>
      <c r="G27" s="33">
        <f t="shared" si="0"/>
        <v>1</v>
      </c>
      <c r="H27" s="33">
        <f t="shared" si="0"/>
        <v>81</v>
      </c>
      <c r="I27" s="33">
        <f t="shared" si="0"/>
        <v>7</v>
      </c>
      <c r="J27" s="33">
        <f t="shared" si="0"/>
        <v>2</v>
      </c>
      <c r="K27" s="33">
        <f t="shared" si="0"/>
        <v>0</v>
      </c>
      <c r="L27" s="33">
        <f t="shared" si="0"/>
        <v>2</v>
      </c>
      <c r="M27" s="34">
        <f>SUM(M7:M26)</f>
        <v>1</v>
      </c>
    </row>
    <row r="28" spans="1:13" ht="22.5" customHeight="1" x14ac:dyDescent="0.2"/>
    <row r="29" spans="1:13" ht="22.5" customHeight="1" x14ac:dyDescent="0.2"/>
    <row r="30" spans="1:13" ht="19.5" customHeight="1" x14ac:dyDescent="0.2"/>
    <row r="31" spans="1:13" ht="18.75" customHeight="1" x14ac:dyDescent="0.2"/>
    <row r="32" spans="1:13" ht="19.5" customHeight="1" x14ac:dyDescent="0.2"/>
    <row r="33" ht="22.5" customHeight="1" x14ac:dyDescent="0.2"/>
    <row r="34" ht="21" customHeight="1" x14ac:dyDescent="0.2"/>
    <row r="35" ht="19.5" customHeight="1" x14ac:dyDescent="0.2"/>
    <row r="36" ht="36" customHeight="1" x14ac:dyDescent="0.2"/>
    <row r="37" ht="27.75" customHeight="1" x14ac:dyDescent="0.2"/>
    <row r="38" ht="25.5" customHeight="1" x14ac:dyDescent="0.2"/>
    <row r="39" ht="28.5" customHeight="1" x14ac:dyDescent="0.2"/>
    <row r="40" ht="24.75" customHeight="1" x14ac:dyDescent="0.2"/>
    <row r="41" ht="25.5" customHeight="1" x14ac:dyDescent="0.2"/>
    <row r="42" ht="32.25" customHeight="1" x14ac:dyDescent="0.2"/>
    <row r="43" ht="15.75" customHeight="1" x14ac:dyDescent="0.2"/>
  </sheetData>
  <mergeCells count="33">
    <mergeCell ref="A1:M1"/>
    <mergeCell ref="A2:C5"/>
    <mergeCell ref="D2:D5"/>
    <mergeCell ref="E2:F4"/>
    <mergeCell ref="G2:L2"/>
    <mergeCell ref="M2:M5"/>
    <mergeCell ref="G3:G5"/>
    <mergeCell ref="H3:H5"/>
    <mergeCell ref="I3:I5"/>
    <mergeCell ref="J3:K3"/>
    <mergeCell ref="B18:C18"/>
    <mergeCell ref="L3:L5"/>
    <mergeCell ref="J4:J5"/>
    <mergeCell ref="A6:C6"/>
    <mergeCell ref="A7:C7"/>
    <mergeCell ref="A8:A13"/>
    <mergeCell ref="B8:C8"/>
    <mergeCell ref="B10:C10"/>
    <mergeCell ref="B11:B13"/>
    <mergeCell ref="A14:C14"/>
    <mergeCell ref="A15:A16"/>
    <mergeCell ref="B15:C15"/>
    <mergeCell ref="B16:C16"/>
    <mergeCell ref="A17:C17"/>
    <mergeCell ref="A25:C25"/>
    <mergeCell ref="A26:C26"/>
    <mergeCell ref="A27:C27"/>
    <mergeCell ref="A19:C19"/>
    <mergeCell ref="A20:A21"/>
    <mergeCell ref="B20:C20"/>
    <mergeCell ref="A22:C22"/>
    <mergeCell ref="A23:C23"/>
    <mergeCell ref="A24:C24"/>
  </mergeCells>
  <dataValidations count="2">
    <dataValidation type="custom" allowBlank="1" showInputMessage="1" showErrorMessage="1" sqref="F22:L23">
      <formula1>"x"</formula1>
    </dataValidation>
    <dataValidation type="whole" operator="notBetween" allowBlank="1" showInputMessage="1" showErrorMessage="1" sqref="F21:L21 M21:M26 F24:L26 F7:M20 E7:E26">
      <formula1>-100</formula1>
      <formula2>0</formula2>
    </dataValidation>
  </dataValidations>
  <printOptions horizontalCentered="1"/>
  <pageMargins left="0.27559055118110237" right="0.23622047244094491" top="0.39370078740157483" bottom="0.39370078740157483" header="0.19685039370078741" footer="0.19685039370078741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23"/>
  <sheetViews>
    <sheetView view="pageBreakPreview" zoomScale="55" zoomScaleNormal="85" zoomScaleSheetLayoutView="55" workbookViewId="0">
      <selection activeCell="M1" sqref="M1"/>
    </sheetView>
  </sheetViews>
  <sheetFormatPr defaultColWidth="9" defaultRowHeight="12.75" x14ac:dyDescent="0.2"/>
  <cols>
    <col min="1" max="1" width="6.25" style="35" customWidth="1"/>
    <col min="2" max="2" width="7.375" style="35" customWidth="1"/>
    <col min="3" max="3" width="8" style="35" customWidth="1"/>
    <col min="4" max="4" width="46.5" style="35" customWidth="1"/>
    <col min="5" max="5" width="3.5" style="35" customWidth="1"/>
    <col min="6" max="7" width="12.625" style="35" customWidth="1"/>
    <col min="8" max="8" width="11.875" style="35" customWidth="1"/>
    <col min="9" max="11" width="7.625" style="35" customWidth="1"/>
    <col min="12" max="13" width="10.625" style="35" customWidth="1"/>
    <col min="14" max="16384" width="9" style="35"/>
  </cols>
  <sheetData>
    <row r="1" spans="1:13" s="36" customFormat="1" ht="54" customHeight="1" thickBot="1" x14ac:dyDescent="0.25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35"/>
      <c r="M1" s="35"/>
    </row>
    <row r="2" spans="1:13" s="37" customFormat="1" ht="16.5" customHeight="1" x14ac:dyDescent="0.2">
      <c r="A2" s="213"/>
      <c r="B2" s="214"/>
      <c r="C2" s="214"/>
      <c r="D2" s="215"/>
      <c r="E2" s="219"/>
      <c r="F2" s="221" t="s">
        <v>43</v>
      </c>
      <c r="G2" s="223" t="s">
        <v>44</v>
      </c>
      <c r="H2" s="224"/>
      <c r="I2" s="224"/>
      <c r="J2" s="224"/>
      <c r="K2" s="225"/>
      <c r="L2" s="35"/>
      <c r="M2" s="35"/>
    </row>
    <row r="3" spans="1:13" s="37" customFormat="1" ht="48.75" customHeight="1" thickBot="1" x14ac:dyDescent="0.25">
      <c r="A3" s="216"/>
      <c r="B3" s="217"/>
      <c r="C3" s="217"/>
      <c r="D3" s="218"/>
      <c r="E3" s="220"/>
      <c r="F3" s="222"/>
      <c r="G3" s="38" t="s">
        <v>11</v>
      </c>
      <c r="H3" s="38" t="s">
        <v>45</v>
      </c>
      <c r="I3" s="38" t="s">
        <v>46</v>
      </c>
      <c r="J3" s="38" t="s">
        <v>45</v>
      </c>
      <c r="K3" s="39" t="s">
        <v>12</v>
      </c>
      <c r="L3" s="35"/>
      <c r="M3" s="35"/>
    </row>
    <row r="4" spans="1:13" s="37" customFormat="1" ht="13.5" customHeight="1" thickBot="1" x14ac:dyDescent="0.25">
      <c r="A4" s="209" t="s">
        <v>14</v>
      </c>
      <c r="B4" s="210"/>
      <c r="C4" s="210"/>
      <c r="D4" s="211"/>
      <c r="E4" s="40" t="s">
        <v>15</v>
      </c>
      <c r="F4" s="41">
        <v>1</v>
      </c>
      <c r="G4" s="42">
        <v>2</v>
      </c>
      <c r="H4" s="42">
        <v>3</v>
      </c>
      <c r="I4" s="42">
        <v>4</v>
      </c>
      <c r="J4" s="42">
        <v>5</v>
      </c>
      <c r="K4" s="43">
        <v>6</v>
      </c>
      <c r="L4" s="35"/>
      <c r="M4" s="35"/>
    </row>
    <row r="5" spans="1:13" s="45" customFormat="1" ht="31.5" customHeight="1" x14ac:dyDescent="0.2">
      <c r="A5" s="206" t="s">
        <v>47</v>
      </c>
      <c r="B5" s="207"/>
      <c r="C5" s="207"/>
      <c r="D5" s="208"/>
      <c r="E5" s="44">
        <v>1</v>
      </c>
      <c r="F5" s="13">
        <v>61</v>
      </c>
      <c r="G5" s="14">
        <v>59</v>
      </c>
      <c r="H5" s="14">
        <v>2</v>
      </c>
      <c r="I5" s="14">
        <v>1</v>
      </c>
      <c r="J5" s="14"/>
      <c r="K5" s="15">
        <v>1</v>
      </c>
      <c r="L5" s="35"/>
      <c r="M5" s="35"/>
    </row>
    <row r="6" spans="1:13" s="37" customFormat="1" ht="18.75" customHeight="1" x14ac:dyDescent="0.2">
      <c r="A6" s="195" t="s">
        <v>48</v>
      </c>
      <c r="B6" s="196"/>
      <c r="C6" s="196"/>
      <c r="D6" s="197"/>
      <c r="E6" s="46">
        <v>2</v>
      </c>
      <c r="F6" s="47">
        <v>34</v>
      </c>
      <c r="G6" s="26">
        <v>34</v>
      </c>
      <c r="H6" s="48">
        <v>7</v>
      </c>
      <c r="I6" s="26"/>
      <c r="J6" s="26"/>
      <c r="K6" s="49"/>
      <c r="L6" s="35"/>
      <c r="M6" s="35"/>
    </row>
    <row r="7" spans="1:13" s="36" customFormat="1" ht="18.75" customHeight="1" x14ac:dyDescent="0.2">
      <c r="A7" s="198" t="s">
        <v>49</v>
      </c>
      <c r="B7" s="199" t="s">
        <v>50</v>
      </c>
      <c r="C7" s="196" t="s">
        <v>51</v>
      </c>
      <c r="D7" s="197"/>
      <c r="E7" s="46">
        <v>3</v>
      </c>
      <c r="F7" s="47"/>
      <c r="G7" s="26"/>
      <c r="H7" s="26"/>
      <c r="I7" s="26"/>
      <c r="J7" s="26"/>
      <c r="K7" s="49"/>
      <c r="L7" s="35"/>
      <c r="M7" s="35"/>
    </row>
    <row r="8" spans="1:13" s="50" customFormat="1" ht="18.75" customHeight="1" x14ac:dyDescent="0.2">
      <c r="A8" s="198"/>
      <c r="B8" s="196"/>
      <c r="C8" s="196" t="s">
        <v>52</v>
      </c>
      <c r="D8" s="197"/>
      <c r="E8" s="46">
        <v>4</v>
      </c>
      <c r="F8" s="47"/>
      <c r="G8" s="26"/>
      <c r="H8" s="48"/>
      <c r="I8" s="48"/>
      <c r="J8" s="26"/>
      <c r="K8" s="49"/>
      <c r="L8" s="35"/>
      <c r="M8" s="35"/>
    </row>
    <row r="9" spans="1:13" s="36" customFormat="1" ht="18.75" customHeight="1" x14ac:dyDescent="0.2">
      <c r="A9" s="198"/>
      <c r="B9" s="196"/>
      <c r="C9" s="196" t="s">
        <v>53</v>
      </c>
      <c r="D9" s="197"/>
      <c r="E9" s="46">
        <v>5</v>
      </c>
      <c r="F9" s="47"/>
      <c r="G9" s="26"/>
      <c r="H9" s="26"/>
      <c r="I9" s="26"/>
      <c r="J9" s="26"/>
      <c r="K9" s="49"/>
      <c r="L9" s="35"/>
      <c r="M9" s="35"/>
    </row>
    <row r="10" spans="1:13" s="36" customFormat="1" ht="18.75" customHeight="1" x14ac:dyDescent="0.2">
      <c r="A10" s="198"/>
      <c r="B10" s="196" t="s">
        <v>54</v>
      </c>
      <c r="C10" s="196"/>
      <c r="D10" s="197"/>
      <c r="E10" s="46">
        <v>6</v>
      </c>
      <c r="F10" s="47">
        <v>9</v>
      </c>
      <c r="G10" s="26">
        <v>9</v>
      </c>
      <c r="H10" s="26">
        <v>5</v>
      </c>
      <c r="I10" s="26"/>
      <c r="J10" s="26"/>
      <c r="K10" s="49"/>
      <c r="L10" s="35"/>
      <c r="M10" s="35"/>
    </row>
    <row r="11" spans="1:13" s="36" customFormat="1" ht="31.5" customHeight="1" x14ac:dyDescent="0.2">
      <c r="A11" s="195" t="s">
        <v>55</v>
      </c>
      <c r="B11" s="196"/>
      <c r="C11" s="196"/>
      <c r="D11" s="197"/>
      <c r="E11" s="46">
        <v>7</v>
      </c>
      <c r="F11" s="47">
        <v>7</v>
      </c>
      <c r="G11" s="26">
        <v>7</v>
      </c>
      <c r="H11" s="26">
        <v>1</v>
      </c>
      <c r="I11" s="26"/>
      <c r="J11" s="26"/>
      <c r="K11" s="49"/>
      <c r="L11" s="35"/>
      <c r="M11" s="35"/>
    </row>
    <row r="12" spans="1:13" s="36" customFormat="1" ht="31.5" customHeight="1" x14ac:dyDescent="0.2">
      <c r="A12" s="195" t="s">
        <v>56</v>
      </c>
      <c r="B12" s="196"/>
      <c r="C12" s="196"/>
      <c r="D12" s="197"/>
      <c r="E12" s="46">
        <v>8</v>
      </c>
      <c r="F12" s="47">
        <v>3</v>
      </c>
      <c r="G12" s="26">
        <v>3</v>
      </c>
      <c r="H12" s="26">
        <v>1</v>
      </c>
      <c r="I12" s="26"/>
      <c r="J12" s="26"/>
      <c r="K12" s="49"/>
      <c r="L12" s="35"/>
      <c r="M12" s="35"/>
    </row>
    <row r="13" spans="1:13" s="52" customFormat="1" ht="18.75" customHeight="1" x14ac:dyDescent="0.2">
      <c r="A13" s="205" t="s">
        <v>57</v>
      </c>
      <c r="B13" s="199" t="s">
        <v>58</v>
      </c>
      <c r="C13" s="199"/>
      <c r="D13" s="51" t="s">
        <v>59</v>
      </c>
      <c r="E13" s="46">
        <v>9</v>
      </c>
      <c r="F13" s="47"/>
      <c r="G13" s="26"/>
      <c r="H13" s="26"/>
      <c r="I13" s="26"/>
      <c r="J13" s="26"/>
      <c r="K13" s="49"/>
      <c r="L13" s="35"/>
      <c r="M13" s="35"/>
    </row>
    <row r="14" spans="1:13" s="36" customFormat="1" ht="18.75" customHeight="1" x14ac:dyDescent="0.2">
      <c r="A14" s="205"/>
      <c r="B14" s="199"/>
      <c r="C14" s="199"/>
      <c r="D14" s="51" t="s">
        <v>60</v>
      </c>
      <c r="E14" s="46">
        <v>10</v>
      </c>
      <c r="F14" s="47">
        <v>221079</v>
      </c>
      <c r="G14" s="26">
        <v>221079</v>
      </c>
      <c r="H14" s="26"/>
      <c r="I14" s="26"/>
      <c r="J14" s="26"/>
      <c r="K14" s="49"/>
      <c r="L14" s="35"/>
      <c r="M14" s="35"/>
    </row>
    <row r="15" spans="1:13" s="52" customFormat="1" ht="18.75" customHeight="1" x14ac:dyDescent="0.2">
      <c r="A15" s="205"/>
      <c r="B15" s="196" t="s">
        <v>61</v>
      </c>
      <c r="C15" s="196"/>
      <c r="D15" s="197"/>
      <c r="E15" s="46">
        <v>11</v>
      </c>
      <c r="F15" s="47">
        <v>9</v>
      </c>
      <c r="G15" s="26">
        <v>9</v>
      </c>
      <c r="H15" s="26">
        <v>5</v>
      </c>
      <c r="I15" s="26"/>
      <c r="J15" s="26"/>
      <c r="K15" s="49"/>
      <c r="L15" s="35"/>
      <c r="M15" s="35"/>
    </row>
    <row r="16" spans="1:13" s="37" customFormat="1" ht="18.75" customHeight="1" x14ac:dyDescent="0.2">
      <c r="A16" s="205"/>
      <c r="B16" s="199" t="s">
        <v>10</v>
      </c>
      <c r="C16" s="196" t="s">
        <v>62</v>
      </c>
      <c r="D16" s="197"/>
      <c r="E16" s="46">
        <v>12</v>
      </c>
      <c r="F16" s="47"/>
      <c r="G16" s="26"/>
      <c r="H16" s="26"/>
      <c r="I16" s="26"/>
      <c r="J16" s="26"/>
      <c r="K16" s="49"/>
      <c r="L16" s="35"/>
      <c r="M16" s="35"/>
    </row>
    <row r="17" spans="1:13" s="52" customFormat="1" ht="18.75" customHeight="1" x14ac:dyDescent="0.2">
      <c r="A17" s="205"/>
      <c r="B17" s="199"/>
      <c r="C17" s="199" t="s">
        <v>63</v>
      </c>
      <c r="D17" s="51" t="s">
        <v>64</v>
      </c>
      <c r="E17" s="46">
        <v>13</v>
      </c>
      <c r="F17" s="47">
        <v>5</v>
      </c>
      <c r="G17" s="26">
        <v>5</v>
      </c>
      <c r="H17" s="26">
        <v>5</v>
      </c>
      <c r="I17" s="26"/>
      <c r="J17" s="26"/>
      <c r="K17" s="49"/>
      <c r="L17" s="35"/>
      <c r="M17" s="35"/>
    </row>
    <row r="18" spans="1:13" s="52" customFormat="1" ht="18.75" customHeight="1" x14ac:dyDescent="0.2">
      <c r="A18" s="205"/>
      <c r="B18" s="199"/>
      <c r="C18" s="199"/>
      <c r="D18" s="51" t="s">
        <v>65</v>
      </c>
      <c r="E18" s="46">
        <v>14</v>
      </c>
      <c r="F18" s="47"/>
      <c r="G18" s="26"/>
      <c r="H18" s="26"/>
      <c r="I18" s="26"/>
      <c r="J18" s="26"/>
      <c r="K18" s="49"/>
      <c r="L18" s="35"/>
      <c r="M18" s="35"/>
    </row>
    <row r="19" spans="1:13" s="36" customFormat="1" ht="18.75" customHeight="1" x14ac:dyDescent="0.2">
      <c r="A19" s="205"/>
      <c r="B19" s="199"/>
      <c r="C19" s="196" t="s">
        <v>66</v>
      </c>
      <c r="D19" s="197"/>
      <c r="E19" s="46">
        <v>15</v>
      </c>
      <c r="F19" s="47"/>
      <c r="G19" s="26"/>
      <c r="H19" s="26"/>
      <c r="I19" s="26"/>
      <c r="J19" s="26"/>
      <c r="K19" s="49"/>
      <c r="L19" s="35"/>
      <c r="M19" s="35"/>
    </row>
    <row r="20" spans="1:13" s="53" customFormat="1" ht="18.75" customHeight="1" x14ac:dyDescent="0.2">
      <c r="A20" s="195" t="s">
        <v>67</v>
      </c>
      <c r="B20" s="196"/>
      <c r="C20" s="196"/>
      <c r="D20" s="197"/>
      <c r="E20" s="46">
        <v>16</v>
      </c>
      <c r="F20" s="47"/>
      <c r="G20" s="26"/>
      <c r="H20" s="26"/>
      <c r="I20" s="26"/>
      <c r="J20" s="26"/>
      <c r="K20" s="49"/>
      <c r="L20" s="35"/>
      <c r="M20" s="35"/>
    </row>
    <row r="21" spans="1:13" s="36" customFormat="1" ht="18.75" customHeight="1" x14ac:dyDescent="0.2">
      <c r="A21" s="198" t="s">
        <v>68</v>
      </c>
      <c r="B21" s="199"/>
      <c r="C21" s="196" t="s">
        <v>69</v>
      </c>
      <c r="D21" s="197"/>
      <c r="E21" s="46">
        <v>17</v>
      </c>
      <c r="F21" s="47"/>
      <c r="G21" s="26"/>
      <c r="H21" s="26"/>
      <c r="I21" s="26"/>
      <c r="J21" s="26"/>
      <c r="K21" s="49"/>
      <c r="L21" s="35"/>
      <c r="M21" s="35"/>
    </row>
    <row r="22" spans="1:13" s="36" customFormat="1" ht="18.75" customHeight="1" x14ac:dyDescent="0.2">
      <c r="A22" s="198"/>
      <c r="B22" s="199"/>
      <c r="C22" s="200" t="s">
        <v>70</v>
      </c>
      <c r="D22" s="201"/>
      <c r="E22" s="46">
        <v>18</v>
      </c>
      <c r="F22" s="47"/>
      <c r="G22" s="26"/>
      <c r="H22" s="26"/>
      <c r="I22" s="26"/>
      <c r="J22" s="26"/>
      <c r="K22" s="49"/>
      <c r="L22" s="35"/>
      <c r="M22" s="35"/>
    </row>
    <row r="23" spans="1:13" s="36" customFormat="1" ht="18.75" customHeight="1" thickBot="1" x14ac:dyDescent="0.25">
      <c r="A23" s="202" t="s">
        <v>71</v>
      </c>
      <c r="B23" s="203"/>
      <c r="C23" s="203"/>
      <c r="D23" s="204"/>
      <c r="E23" s="54">
        <v>19</v>
      </c>
      <c r="F23" s="55"/>
      <c r="G23" s="56"/>
      <c r="H23" s="56"/>
      <c r="I23" s="56"/>
      <c r="J23" s="56"/>
      <c r="K23" s="57"/>
      <c r="L23" s="35"/>
      <c r="M23" s="35"/>
    </row>
  </sheetData>
  <mergeCells count="28">
    <mergeCell ref="A4:D4"/>
    <mergeCell ref="A1:K1"/>
    <mergeCell ref="A2:D3"/>
    <mergeCell ref="E2:E3"/>
    <mergeCell ref="F2:F3"/>
    <mergeCell ref="G2:K2"/>
    <mergeCell ref="A5:D5"/>
    <mergeCell ref="A6:D6"/>
    <mergeCell ref="A7:A10"/>
    <mergeCell ref="B7:B9"/>
    <mergeCell ref="C7:D7"/>
    <mergeCell ref="C8:D8"/>
    <mergeCell ref="C9:D9"/>
    <mergeCell ref="B10:D10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20:D20"/>
    <mergeCell ref="A21:B22"/>
    <mergeCell ref="C21:D21"/>
    <mergeCell ref="C22:D22"/>
    <mergeCell ref="A23:D23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27559055118110237" right="0.15748031496062992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3"/>
  <sheetViews>
    <sheetView showZeros="0" view="pageBreakPreview" zoomScale="60" zoomScaleNormal="100" workbookViewId="0">
      <selection activeCell="P11" sqref="P11"/>
    </sheetView>
  </sheetViews>
  <sheetFormatPr defaultColWidth="8" defaultRowHeight="12.75" x14ac:dyDescent="0.2"/>
  <cols>
    <col min="1" max="1" width="6.25" style="23" customWidth="1"/>
    <col min="2" max="2" width="7.375" style="23" customWidth="1"/>
    <col min="3" max="3" width="8" style="23" customWidth="1"/>
    <col min="4" max="4" width="35.375" style="23" customWidth="1"/>
    <col min="5" max="5" width="3.25" style="67" customWidth="1"/>
    <col min="6" max="6" width="12.625" style="7" customWidth="1"/>
    <col min="7" max="7" width="12.625" style="3" customWidth="1"/>
    <col min="8" max="8" width="13" style="3" bestFit="1" customWidth="1"/>
    <col min="9" max="9" width="10.75" style="7" bestFit="1" customWidth="1"/>
    <col min="10" max="10" width="10.75" style="23" bestFit="1" customWidth="1"/>
    <col min="11" max="16384" width="8" style="23"/>
  </cols>
  <sheetData>
    <row r="1" spans="1:13" ht="20.25" customHeight="1" thickBot="1" x14ac:dyDescent="0.25">
      <c r="A1" s="174" t="s">
        <v>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s="3" customFormat="1" ht="16.5" customHeight="1" x14ac:dyDescent="0.2">
      <c r="A2" s="232"/>
      <c r="B2" s="233"/>
      <c r="C2" s="233"/>
      <c r="D2" s="234"/>
      <c r="E2" s="238"/>
      <c r="F2" s="240" t="s">
        <v>43</v>
      </c>
      <c r="G2" s="188" t="s">
        <v>44</v>
      </c>
      <c r="H2" s="242"/>
      <c r="I2" s="242"/>
      <c r="J2" s="242"/>
      <c r="K2" s="243"/>
      <c r="L2" s="1"/>
      <c r="M2" s="1"/>
    </row>
    <row r="3" spans="1:13" s="3" customFormat="1" ht="48.75" customHeight="1" thickBot="1" x14ac:dyDescent="0.25">
      <c r="A3" s="235"/>
      <c r="B3" s="236"/>
      <c r="C3" s="236"/>
      <c r="D3" s="237"/>
      <c r="E3" s="239"/>
      <c r="F3" s="241"/>
      <c r="G3" s="6" t="s">
        <v>11</v>
      </c>
      <c r="H3" s="6" t="s">
        <v>45</v>
      </c>
      <c r="I3" s="6" t="s">
        <v>46</v>
      </c>
      <c r="J3" s="6" t="s">
        <v>45</v>
      </c>
      <c r="K3" s="58" t="s">
        <v>12</v>
      </c>
      <c r="L3" s="1"/>
      <c r="M3" s="1"/>
    </row>
    <row r="4" spans="1:13" s="3" customFormat="1" ht="13.5" customHeight="1" thickBot="1" x14ac:dyDescent="0.25">
      <c r="A4" s="230" t="s">
        <v>14</v>
      </c>
      <c r="B4" s="231"/>
      <c r="C4" s="231"/>
      <c r="D4" s="231"/>
      <c r="E4" s="8" t="s">
        <v>15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1">
        <v>6</v>
      </c>
      <c r="L4" s="1"/>
      <c r="M4" s="1"/>
    </row>
    <row r="5" spans="1:13" s="63" customFormat="1" ht="18" customHeight="1" x14ac:dyDescent="0.2">
      <c r="A5" s="171" t="s">
        <v>73</v>
      </c>
      <c r="B5" s="172"/>
      <c r="C5" s="172"/>
      <c r="D5" s="173"/>
      <c r="E5" s="59">
        <v>20</v>
      </c>
      <c r="F5" s="60">
        <v>25</v>
      </c>
      <c r="G5" s="61">
        <v>24</v>
      </c>
      <c r="H5" s="61">
        <v>6</v>
      </c>
      <c r="I5" s="61"/>
      <c r="J5" s="61"/>
      <c r="K5" s="62">
        <v>1</v>
      </c>
    </row>
    <row r="6" spans="1:13" ht="18" customHeight="1" x14ac:dyDescent="0.2">
      <c r="A6" s="227" t="s">
        <v>74</v>
      </c>
      <c r="B6" s="228"/>
      <c r="C6" s="228"/>
      <c r="D6" s="229"/>
      <c r="E6" s="16">
        <v>21</v>
      </c>
      <c r="F6" s="47">
        <v>1</v>
      </c>
      <c r="G6" s="26">
        <v>1</v>
      </c>
      <c r="H6" s="26"/>
      <c r="I6" s="26"/>
      <c r="J6" s="26"/>
      <c r="K6" s="49"/>
    </row>
    <row r="7" spans="1:13" ht="18" customHeight="1" x14ac:dyDescent="0.2">
      <c r="A7" s="156" t="s">
        <v>75</v>
      </c>
      <c r="B7" s="157"/>
      <c r="C7" s="157"/>
      <c r="D7" s="158"/>
      <c r="E7" s="16">
        <v>22</v>
      </c>
      <c r="F7" s="47">
        <v>11</v>
      </c>
      <c r="G7" s="26">
        <v>11</v>
      </c>
      <c r="H7" s="26">
        <v>2</v>
      </c>
      <c r="I7" s="26"/>
      <c r="J7" s="26"/>
      <c r="K7" s="49"/>
    </row>
    <row r="8" spans="1:13" ht="18" customHeight="1" x14ac:dyDescent="0.2">
      <c r="A8" s="165" t="s">
        <v>19</v>
      </c>
      <c r="B8" s="157" t="s">
        <v>76</v>
      </c>
      <c r="C8" s="157"/>
      <c r="D8" s="158"/>
      <c r="E8" s="16">
        <v>23</v>
      </c>
      <c r="F8" s="47"/>
      <c r="G8" s="26"/>
      <c r="H8" s="26"/>
      <c r="I8" s="26"/>
      <c r="J8" s="26"/>
      <c r="K8" s="49"/>
    </row>
    <row r="9" spans="1:13" ht="30" customHeight="1" x14ac:dyDescent="0.2">
      <c r="A9" s="165"/>
      <c r="B9" s="157" t="s">
        <v>77</v>
      </c>
      <c r="C9" s="157"/>
      <c r="D9" s="158"/>
      <c r="E9" s="16">
        <v>24</v>
      </c>
      <c r="F9" s="47">
        <v>6</v>
      </c>
      <c r="G9" s="26">
        <v>6</v>
      </c>
      <c r="H9" s="26">
        <v>1</v>
      </c>
      <c r="I9" s="26"/>
      <c r="J9" s="26"/>
      <c r="K9" s="49"/>
    </row>
    <row r="10" spans="1:13" ht="30" customHeight="1" x14ac:dyDescent="0.2">
      <c r="A10" s="165"/>
      <c r="B10" s="157" t="s">
        <v>78</v>
      </c>
      <c r="C10" s="157"/>
      <c r="D10" s="158"/>
      <c r="E10" s="16">
        <v>25</v>
      </c>
      <c r="F10" s="47">
        <v>5</v>
      </c>
      <c r="G10" s="26">
        <v>5</v>
      </c>
      <c r="H10" s="26">
        <v>1</v>
      </c>
      <c r="I10" s="26"/>
      <c r="J10" s="26"/>
      <c r="K10" s="49"/>
    </row>
    <row r="11" spans="1:13" ht="18" customHeight="1" x14ac:dyDescent="0.2">
      <c r="A11" s="156" t="s">
        <v>79</v>
      </c>
      <c r="B11" s="157"/>
      <c r="C11" s="157"/>
      <c r="D11" s="158"/>
      <c r="E11" s="16">
        <v>26</v>
      </c>
      <c r="F11" s="47">
        <v>51</v>
      </c>
      <c r="G11" s="26">
        <v>50</v>
      </c>
      <c r="H11" s="26"/>
      <c r="I11" s="26">
        <v>1</v>
      </c>
      <c r="J11" s="26"/>
      <c r="K11" s="49"/>
    </row>
    <row r="12" spans="1:13" ht="18" customHeight="1" x14ac:dyDescent="0.2">
      <c r="A12" s="165" t="s">
        <v>80</v>
      </c>
      <c r="B12" s="166"/>
      <c r="C12" s="157" t="s">
        <v>81</v>
      </c>
      <c r="D12" s="158"/>
      <c r="E12" s="16">
        <v>27</v>
      </c>
      <c r="F12" s="47"/>
      <c r="G12" s="26"/>
      <c r="H12" s="26"/>
      <c r="I12" s="26"/>
      <c r="J12" s="26"/>
      <c r="K12" s="49"/>
    </row>
    <row r="13" spans="1:13" ht="18" customHeight="1" x14ac:dyDescent="0.2">
      <c r="A13" s="165"/>
      <c r="B13" s="166"/>
      <c r="C13" s="157" t="s">
        <v>66</v>
      </c>
      <c r="D13" s="158"/>
      <c r="E13" s="16">
        <v>28</v>
      </c>
      <c r="F13" s="47"/>
      <c r="G13" s="26"/>
      <c r="H13" s="26"/>
      <c r="I13" s="26"/>
      <c r="J13" s="26"/>
      <c r="K13" s="49"/>
    </row>
    <row r="14" spans="1:13" ht="77.25" customHeight="1" x14ac:dyDescent="0.2">
      <c r="A14" s="156" t="s">
        <v>82</v>
      </c>
      <c r="B14" s="157"/>
      <c r="C14" s="157"/>
      <c r="D14" s="158"/>
      <c r="E14" s="16">
        <v>29</v>
      </c>
      <c r="F14" s="47"/>
      <c r="G14" s="26"/>
      <c r="H14" s="26"/>
      <c r="I14" s="26"/>
      <c r="J14" s="26"/>
      <c r="K14" s="49"/>
    </row>
    <row r="15" spans="1:13" ht="46.5" customHeight="1" x14ac:dyDescent="0.2">
      <c r="A15" s="156" t="s">
        <v>83</v>
      </c>
      <c r="B15" s="157"/>
      <c r="C15" s="157"/>
      <c r="D15" s="158"/>
      <c r="E15" s="16">
        <v>30</v>
      </c>
      <c r="F15" s="47"/>
      <c r="G15" s="26"/>
      <c r="H15" s="26"/>
      <c r="I15" s="26"/>
      <c r="J15" s="26"/>
      <c r="K15" s="49"/>
    </row>
    <row r="16" spans="1:13" ht="18" customHeight="1" x14ac:dyDescent="0.2">
      <c r="A16" s="64" t="s">
        <v>19</v>
      </c>
      <c r="B16" s="157" t="s">
        <v>84</v>
      </c>
      <c r="C16" s="157"/>
      <c r="D16" s="158"/>
      <c r="E16" s="16">
        <v>31</v>
      </c>
      <c r="F16" s="47"/>
      <c r="G16" s="26"/>
      <c r="H16" s="26"/>
      <c r="I16" s="26"/>
      <c r="J16" s="26"/>
      <c r="K16" s="49"/>
    </row>
    <row r="17" spans="1:11" ht="30" customHeight="1" x14ac:dyDescent="0.2">
      <c r="A17" s="156" t="s">
        <v>85</v>
      </c>
      <c r="B17" s="157"/>
      <c r="C17" s="157"/>
      <c r="D17" s="158"/>
      <c r="E17" s="16">
        <v>32</v>
      </c>
      <c r="F17" s="47">
        <v>221079</v>
      </c>
      <c r="G17" s="26">
        <v>221079</v>
      </c>
      <c r="H17" s="26"/>
      <c r="I17" s="26"/>
      <c r="J17" s="26"/>
      <c r="K17" s="49" t="s">
        <v>35</v>
      </c>
    </row>
    <row r="18" spans="1:11" ht="30" customHeight="1" x14ac:dyDescent="0.2">
      <c r="A18" s="156" t="s">
        <v>86</v>
      </c>
      <c r="B18" s="157"/>
      <c r="C18" s="157"/>
      <c r="D18" s="158"/>
      <c r="E18" s="16">
        <v>33</v>
      </c>
      <c r="F18" s="47"/>
      <c r="G18" s="26"/>
      <c r="H18" s="26"/>
      <c r="I18" s="26"/>
      <c r="J18" s="26"/>
      <c r="K18" s="49" t="s">
        <v>35</v>
      </c>
    </row>
    <row r="19" spans="1:11" s="65" customFormat="1" ht="18" customHeight="1" x14ac:dyDescent="0.25">
      <c r="A19" s="227" t="s">
        <v>87</v>
      </c>
      <c r="B19" s="228"/>
      <c r="C19" s="228"/>
      <c r="D19" s="229"/>
      <c r="E19" s="16">
        <v>34</v>
      </c>
      <c r="F19" s="47">
        <v>219730</v>
      </c>
      <c r="G19" s="26">
        <v>219730</v>
      </c>
      <c r="H19" s="26"/>
      <c r="I19" s="26"/>
      <c r="J19" s="26"/>
      <c r="K19" s="49" t="s">
        <v>35</v>
      </c>
    </row>
    <row r="20" spans="1:11" ht="18" customHeight="1" x14ac:dyDescent="0.2">
      <c r="A20" s="165" t="s">
        <v>88</v>
      </c>
      <c r="B20" s="157" t="s">
        <v>89</v>
      </c>
      <c r="C20" s="157"/>
      <c r="D20" s="158"/>
      <c r="E20" s="16">
        <v>35</v>
      </c>
      <c r="F20" s="47"/>
      <c r="G20" s="26"/>
      <c r="H20" s="26"/>
      <c r="I20" s="26"/>
      <c r="J20" s="26"/>
      <c r="K20" s="49" t="s">
        <v>35</v>
      </c>
    </row>
    <row r="21" spans="1:11" ht="18" customHeight="1" x14ac:dyDescent="0.2">
      <c r="A21" s="165"/>
      <c r="B21" s="4" t="s">
        <v>19</v>
      </c>
      <c r="C21" s="157" t="s">
        <v>90</v>
      </c>
      <c r="D21" s="158"/>
      <c r="E21" s="16">
        <v>36</v>
      </c>
      <c r="F21" s="47"/>
      <c r="G21" s="26"/>
      <c r="H21" s="26"/>
      <c r="I21" s="26"/>
      <c r="J21" s="26"/>
      <c r="K21" s="49" t="s">
        <v>35</v>
      </c>
    </row>
    <row r="22" spans="1:11" ht="18" customHeight="1" thickBot="1" x14ac:dyDescent="0.25">
      <c r="A22" s="159" t="s">
        <v>91</v>
      </c>
      <c r="B22" s="160"/>
      <c r="C22" s="160"/>
      <c r="D22" s="161"/>
      <c r="E22" s="66">
        <v>37</v>
      </c>
      <c r="F22" s="55"/>
      <c r="G22" s="56"/>
      <c r="H22" s="56"/>
      <c r="I22" s="56"/>
      <c r="J22" s="56"/>
      <c r="K22" s="57" t="s">
        <v>35</v>
      </c>
    </row>
    <row r="23" spans="1:11" ht="18" customHeight="1" thickBot="1" x14ac:dyDescent="0.25">
      <c r="A23" s="162" t="s">
        <v>40</v>
      </c>
      <c r="B23" s="163"/>
      <c r="C23" s="163"/>
      <c r="D23" s="226"/>
      <c r="E23" s="8">
        <v>38</v>
      </c>
      <c r="F23" s="32">
        <f>SUM('Таб 2'!F5:F23)+SUM(F5:F22)</f>
        <v>662115</v>
      </c>
      <c r="G23" s="33">
        <f>SUM('Таб 2'!G5:G23)+SUM(G5:G22)</f>
        <v>662111</v>
      </c>
      <c r="H23" s="33">
        <f>SUM('Таб 2'!H5:H23)+SUM(H5:H22)</f>
        <v>36</v>
      </c>
      <c r="I23" s="33">
        <f>SUM('Таб 2'!I5:I23)+SUM(I5:I22)</f>
        <v>2</v>
      </c>
      <c r="J23" s="33">
        <f>SUM('Таб 2'!J5:J23)+SUM(J5:J22)</f>
        <v>0</v>
      </c>
      <c r="K23" s="34">
        <f>SUM('Таб 2'!K5:K23)+SUM(K5:K16)</f>
        <v>2</v>
      </c>
    </row>
  </sheetData>
  <mergeCells count="28">
    <mergeCell ref="A4:D4"/>
    <mergeCell ref="A1:K1"/>
    <mergeCell ref="A2:D3"/>
    <mergeCell ref="E2:E3"/>
    <mergeCell ref="F2:F3"/>
    <mergeCell ref="G2:K2"/>
    <mergeCell ref="A15:D15"/>
    <mergeCell ref="A5:D5"/>
    <mergeCell ref="A6:D6"/>
    <mergeCell ref="A7:D7"/>
    <mergeCell ref="A8:A10"/>
    <mergeCell ref="B8:D8"/>
    <mergeCell ref="B9:D9"/>
    <mergeCell ref="B10:D10"/>
    <mergeCell ref="A11:D11"/>
    <mergeCell ref="A12:B13"/>
    <mergeCell ref="C12:D12"/>
    <mergeCell ref="C13:D13"/>
    <mergeCell ref="A14:D14"/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17" right="0.17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2"/>
  <sheetViews>
    <sheetView showZeros="0" view="pageBreakPreview" zoomScale="85" zoomScaleNormal="100" zoomScaleSheetLayoutView="85" workbookViewId="0">
      <selection activeCell="J5" sqref="J5"/>
    </sheetView>
  </sheetViews>
  <sheetFormatPr defaultColWidth="8" defaultRowHeight="12.75" x14ac:dyDescent="0.2"/>
  <cols>
    <col min="1" max="1" width="3.25" style="52" customWidth="1"/>
    <col min="2" max="2" width="5.875" style="52" customWidth="1"/>
    <col min="3" max="3" width="63.875" style="52" customWidth="1"/>
    <col min="4" max="4" width="2.875" style="83" customWidth="1"/>
    <col min="5" max="5" width="11.5" style="45" customWidth="1"/>
    <col min="6" max="6" width="7.5" style="45" customWidth="1"/>
    <col min="7" max="7" width="12.25" style="45" customWidth="1"/>
    <col min="8" max="16384" width="8" style="52"/>
  </cols>
  <sheetData>
    <row r="1" spans="1:9" s="36" customFormat="1" ht="60" customHeight="1" thickBot="1" x14ac:dyDescent="0.3">
      <c r="A1" s="246" t="s">
        <v>92</v>
      </c>
      <c r="B1" s="246"/>
      <c r="C1" s="246"/>
      <c r="D1" s="246"/>
      <c r="E1" s="246"/>
      <c r="F1" s="246"/>
      <c r="G1" s="246"/>
      <c r="H1" s="246"/>
    </row>
    <row r="2" spans="1:9" s="37" customFormat="1" ht="14.25" customHeight="1" x14ac:dyDescent="0.25">
      <c r="A2" s="247"/>
      <c r="B2" s="248"/>
      <c r="C2" s="248"/>
      <c r="D2" s="251"/>
      <c r="E2" s="253" t="s">
        <v>93</v>
      </c>
      <c r="F2" s="223" t="s">
        <v>94</v>
      </c>
      <c r="G2" s="255" t="s">
        <v>95</v>
      </c>
      <c r="H2" s="68" t="s">
        <v>19</v>
      </c>
    </row>
    <row r="3" spans="1:9" s="37" customFormat="1" ht="130.5" customHeight="1" thickBot="1" x14ac:dyDescent="0.3">
      <c r="A3" s="249"/>
      <c r="B3" s="250"/>
      <c r="C3" s="250"/>
      <c r="D3" s="252"/>
      <c r="E3" s="254"/>
      <c r="F3" s="199"/>
      <c r="G3" s="256"/>
      <c r="H3" s="69" t="s">
        <v>96</v>
      </c>
    </row>
    <row r="4" spans="1:9" ht="13.5" thickBot="1" x14ac:dyDescent="0.25">
      <c r="A4" s="209" t="s">
        <v>14</v>
      </c>
      <c r="B4" s="210"/>
      <c r="C4" s="210"/>
      <c r="D4" s="40" t="s">
        <v>15</v>
      </c>
      <c r="E4" s="70">
        <v>1</v>
      </c>
      <c r="F4" s="42">
        <v>2</v>
      </c>
      <c r="G4" s="42">
        <v>3</v>
      </c>
      <c r="H4" s="43">
        <v>4</v>
      </c>
    </row>
    <row r="5" spans="1:9" s="36" customFormat="1" ht="21.75" customHeight="1" x14ac:dyDescent="0.25">
      <c r="A5" s="257" t="s">
        <v>97</v>
      </c>
      <c r="B5" s="258"/>
      <c r="C5" s="258"/>
      <c r="D5" s="71">
        <v>1</v>
      </c>
      <c r="E5" s="72">
        <v>57</v>
      </c>
      <c r="F5" s="73">
        <v>7</v>
      </c>
      <c r="G5" s="73">
        <v>1</v>
      </c>
      <c r="H5" s="74">
        <v>1</v>
      </c>
    </row>
    <row r="6" spans="1:9" ht="21.75" customHeight="1" x14ac:dyDescent="0.2">
      <c r="A6" s="259" t="s">
        <v>98</v>
      </c>
      <c r="B6" s="262" t="s">
        <v>99</v>
      </c>
      <c r="C6" s="263"/>
      <c r="D6" s="75">
        <v>2</v>
      </c>
      <c r="E6" s="76">
        <v>45</v>
      </c>
      <c r="F6" s="77">
        <v>2</v>
      </c>
      <c r="G6" s="18">
        <v>1</v>
      </c>
      <c r="H6" s="19">
        <v>1</v>
      </c>
      <c r="I6" s="36"/>
    </row>
    <row r="7" spans="1:9" ht="21.75" customHeight="1" x14ac:dyDescent="0.2">
      <c r="A7" s="260"/>
      <c r="B7" s="264" t="s">
        <v>17</v>
      </c>
      <c r="C7" s="78" t="s">
        <v>100</v>
      </c>
      <c r="D7" s="75">
        <v>3</v>
      </c>
      <c r="E7" s="76">
        <v>13</v>
      </c>
      <c r="F7" s="18"/>
      <c r="G7" s="18"/>
      <c r="H7" s="19"/>
      <c r="I7" s="36"/>
    </row>
    <row r="8" spans="1:9" ht="21.75" customHeight="1" x14ac:dyDescent="0.2">
      <c r="A8" s="260"/>
      <c r="B8" s="264"/>
      <c r="C8" s="78" t="s">
        <v>101</v>
      </c>
      <c r="D8" s="75">
        <v>4</v>
      </c>
      <c r="E8" s="76"/>
      <c r="F8" s="18"/>
      <c r="G8" s="18"/>
      <c r="H8" s="19"/>
      <c r="I8" s="36"/>
    </row>
    <row r="9" spans="1:9" ht="21.75" customHeight="1" x14ac:dyDescent="0.2">
      <c r="A9" s="260"/>
      <c r="B9" s="264"/>
      <c r="C9" s="78" t="s">
        <v>102</v>
      </c>
      <c r="D9" s="75">
        <v>5</v>
      </c>
      <c r="E9" s="76"/>
      <c r="F9" s="18"/>
      <c r="G9" s="18"/>
      <c r="H9" s="19"/>
      <c r="I9" s="36"/>
    </row>
    <row r="10" spans="1:9" ht="21.75" customHeight="1" x14ac:dyDescent="0.2">
      <c r="A10" s="260"/>
      <c r="B10" s="264"/>
      <c r="C10" s="78" t="s">
        <v>103</v>
      </c>
      <c r="D10" s="75">
        <v>6</v>
      </c>
      <c r="E10" s="76">
        <v>1</v>
      </c>
      <c r="F10" s="18"/>
      <c r="G10" s="18"/>
      <c r="H10" s="19"/>
      <c r="I10" s="36"/>
    </row>
    <row r="11" spans="1:9" ht="21.75" customHeight="1" thickBot="1" x14ac:dyDescent="0.25">
      <c r="A11" s="261"/>
      <c r="B11" s="265"/>
      <c r="C11" s="79" t="s">
        <v>104</v>
      </c>
      <c r="D11" s="80">
        <v>7</v>
      </c>
      <c r="E11" s="81">
        <v>31</v>
      </c>
      <c r="F11" s="29">
        <v>1</v>
      </c>
      <c r="G11" s="29">
        <v>1</v>
      </c>
      <c r="H11" s="30">
        <v>1</v>
      </c>
      <c r="I11" s="36"/>
    </row>
    <row r="12" spans="1:9" ht="21.75" customHeight="1" thickBot="1" x14ac:dyDescent="0.25">
      <c r="A12" s="244" t="s">
        <v>40</v>
      </c>
      <c r="B12" s="245"/>
      <c r="C12" s="245"/>
      <c r="D12" s="40">
        <v>8</v>
      </c>
      <c r="E12" s="82">
        <f>SUM(E5:E11)</f>
        <v>147</v>
      </c>
      <c r="F12" s="33">
        <f>SUM(F5:F11)</f>
        <v>10</v>
      </c>
      <c r="G12" s="33">
        <f>SUM(G5:G11)</f>
        <v>3</v>
      </c>
      <c r="H12" s="34">
        <f>SUM(H5:H11)</f>
        <v>3</v>
      </c>
    </row>
  </sheetData>
  <mergeCells count="12">
    <mergeCell ref="A12:C12"/>
    <mergeCell ref="A1:H1"/>
    <mergeCell ref="A2:C3"/>
    <mergeCell ref="D2:D3"/>
    <mergeCell ref="E2:E3"/>
    <mergeCell ref="F2:F3"/>
    <mergeCell ref="G2:G3"/>
    <mergeCell ref="A4:C4"/>
    <mergeCell ref="A5:C5"/>
    <mergeCell ref="A6:A11"/>
    <mergeCell ref="B6:C6"/>
    <mergeCell ref="B7:B11"/>
  </mergeCells>
  <printOptions horizontalCentered="1"/>
  <pageMargins left="0.27559055118110237" right="0.15748031496062992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36"/>
  <sheetViews>
    <sheetView showZeros="0" view="pageBreakPreview" zoomScale="85" zoomScaleNormal="100" zoomScaleSheetLayoutView="85" workbookViewId="0">
      <selection activeCell="O28" sqref="O28"/>
    </sheetView>
  </sheetViews>
  <sheetFormatPr defaultColWidth="8" defaultRowHeight="12.75" x14ac:dyDescent="0.2"/>
  <cols>
    <col min="1" max="3" width="6.25" style="23" customWidth="1"/>
    <col min="4" max="4" width="40.625" style="23" customWidth="1"/>
    <col min="5" max="5" width="3.25" style="67" customWidth="1"/>
    <col min="6" max="7" width="10.375" style="7" customWidth="1"/>
    <col min="8" max="16384" width="8" style="23"/>
  </cols>
  <sheetData>
    <row r="1" spans="1:9" s="2" customFormat="1" ht="44.25" customHeight="1" thickBot="1" x14ac:dyDescent="0.3">
      <c r="A1" s="274" t="s">
        <v>105</v>
      </c>
      <c r="B1" s="274"/>
      <c r="C1" s="274"/>
      <c r="D1" s="274"/>
      <c r="E1" s="274"/>
      <c r="F1" s="274"/>
      <c r="G1" s="274"/>
      <c r="H1" s="274"/>
      <c r="I1" s="274"/>
    </row>
    <row r="2" spans="1:9" s="7" customFormat="1" ht="38.25" customHeight="1" thickBot="1" x14ac:dyDescent="0.3">
      <c r="A2" s="275"/>
      <c r="B2" s="276"/>
      <c r="C2" s="276"/>
      <c r="D2" s="276"/>
      <c r="E2" s="84"/>
      <c r="F2" s="85" t="s">
        <v>43</v>
      </c>
      <c r="G2" s="86" t="s">
        <v>106</v>
      </c>
      <c r="H2" s="87"/>
      <c r="I2" s="87"/>
    </row>
    <row r="3" spans="1:9" ht="13.5" thickBot="1" x14ac:dyDescent="0.25">
      <c r="A3" s="277" t="s">
        <v>14</v>
      </c>
      <c r="B3" s="278"/>
      <c r="C3" s="278"/>
      <c r="D3" s="278"/>
      <c r="E3" s="8" t="s">
        <v>15</v>
      </c>
      <c r="F3" s="88">
        <v>1</v>
      </c>
      <c r="G3" s="11">
        <v>2</v>
      </c>
      <c r="H3" s="89"/>
      <c r="I3" s="89"/>
    </row>
    <row r="4" spans="1:9" s="2" customFormat="1" ht="15.75" x14ac:dyDescent="0.25">
      <c r="A4" s="279" t="s">
        <v>107</v>
      </c>
      <c r="B4" s="280"/>
      <c r="C4" s="280"/>
      <c r="D4" s="281"/>
      <c r="E4" s="12">
        <v>1</v>
      </c>
      <c r="F4" s="13">
        <v>6</v>
      </c>
      <c r="G4" s="15">
        <v>1</v>
      </c>
      <c r="H4" s="90"/>
      <c r="I4" s="90"/>
    </row>
    <row r="5" spans="1:9" s="2" customFormat="1" ht="15.75" x14ac:dyDescent="0.25">
      <c r="A5" s="282" t="s">
        <v>19</v>
      </c>
      <c r="B5" s="269" t="s">
        <v>108</v>
      </c>
      <c r="C5" s="269"/>
      <c r="D5" s="270"/>
      <c r="E5" s="91">
        <v>2</v>
      </c>
      <c r="F5" s="17">
        <v>5</v>
      </c>
      <c r="G5" s="19"/>
      <c r="H5" s="90"/>
      <c r="I5" s="90"/>
    </row>
    <row r="6" spans="1:9" s="2" customFormat="1" ht="15.75" x14ac:dyDescent="0.25">
      <c r="A6" s="282"/>
      <c r="B6" s="92" t="s">
        <v>17</v>
      </c>
      <c r="C6" s="269" t="s">
        <v>109</v>
      </c>
      <c r="D6" s="270"/>
      <c r="E6" s="91">
        <v>3</v>
      </c>
      <c r="F6" s="17">
        <v>5</v>
      </c>
      <c r="G6" s="19"/>
      <c r="H6" s="90"/>
      <c r="I6" s="90"/>
    </row>
    <row r="7" spans="1:9" s="2" customFormat="1" ht="15.75" x14ac:dyDescent="0.25">
      <c r="A7" s="282"/>
      <c r="B7" s="269" t="s">
        <v>110</v>
      </c>
      <c r="C7" s="269"/>
      <c r="D7" s="270"/>
      <c r="E7" s="91">
        <v>4</v>
      </c>
      <c r="F7" s="17">
        <v>1</v>
      </c>
      <c r="G7" s="19">
        <v>1</v>
      </c>
      <c r="H7" s="90"/>
      <c r="I7" s="90"/>
    </row>
    <row r="8" spans="1:9" s="2" customFormat="1" ht="15.75" x14ac:dyDescent="0.25">
      <c r="A8" s="282"/>
      <c r="B8" s="269" t="s">
        <v>111</v>
      </c>
      <c r="C8" s="269"/>
      <c r="D8" s="270"/>
      <c r="E8" s="91">
        <v>5</v>
      </c>
      <c r="F8" s="17"/>
      <c r="G8" s="19"/>
      <c r="H8" s="90"/>
      <c r="I8" s="90"/>
    </row>
    <row r="9" spans="1:9" s="2" customFormat="1" ht="15.75" x14ac:dyDescent="0.25">
      <c r="A9" s="282"/>
      <c r="B9" s="283" t="s">
        <v>98</v>
      </c>
      <c r="C9" s="269" t="s">
        <v>112</v>
      </c>
      <c r="D9" s="270"/>
      <c r="E9" s="91">
        <v>6</v>
      </c>
      <c r="F9" s="17">
        <v>5</v>
      </c>
      <c r="G9" s="19"/>
      <c r="H9" s="90"/>
      <c r="I9" s="90"/>
    </row>
    <row r="10" spans="1:9" s="2" customFormat="1" ht="15.75" x14ac:dyDescent="0.25">
      <c r="A10" s="282"/>
      <c r="B10" s="283"/>
      <c r="C10" s="269" t="s">
        <v>113</v>
      </c>
      <c r="D10" s="270"/>
      <c r="E10" s="91">
        <v>7</v>
      </c>
      <c r="F10" s="17"/>
      <c r="G10" s="19"/>
      <c r="H10" s="90"/>
      <c r="I10" s="90"/>
    </row>
    <row r="11" spans="1:9" s="2" customFormat="1" ht="15.75" x14ac:dyDescent="0.25">
      <c r="A11" s="282"/>
      <c r="B11" s="283"/>
      <c r="C11" s="92" t="s">
        <v>17</v>
      </c>
      <c r="D11" s="93" t="s">
        <v>114</v>
      </c>
      <c r="E11" s="91">
        <v>8</v>
      </c>
      <c r="F11" s="17"/>
      <c r="G11" s="19"/>
      <c r="H11" s="90"/>
      <c r="I11" s="90"/>
    </row>
    <row r="12" spans="1:9" s="2" customFormat="1" ht="15.75" x14ac:dyDescent="0.25">
      <c r="A12" s="282"/>
      <c r="B12" s="283"/>
      <c r="C12" s="269" t="s">
        <v>115</v>
      </c>
      <c r="D12" s="270"/>
      <c r="E12" s="91">
        <v>9</v>
      </c>
      <c r="F12" s="17"/>
      <c r="G12" s="19"/>
      <c r="H12" s="90"/>
      <c r="I12" s="90"/>
    </row>
    <row r="13" spans="1:9" s="2" customFormat="1" ht="15.75" x14ac:dyDescent="0.25">
      <c r="A13" s="282"/>
      <c r="B13" s="283"/>
      <c r="C13" s="269" t="s">
        <v>116</v>
      </c>
      <c r="D13" s="270"/>
      <c r="E13" s="91">
        <v>10</v>
      </c>
      <c r="F13" s="17"/>
      <c r="G13" s="19"/>
      <c r="H13" s="90"/>
      <c r="I13" s="90"/>
    </row>
    <row r="14" spans="1:9" s="2" customFormat="1" ht="15.75" x14ac:dyDescent="0.25">
      <c r="A14" s="282"/>
      <c r="B14" s="283"/>
      <c r="C14" s="269" t="s">
        <v>117</v>
      </c>
      <c r="D14" s="270"/>
      <c r="E14" s="91">
        <v>11</v>
      </c>
      <c r="F14" s="17"/>
      <c r="G14" s="19"/>
      <c r="H14" s="90"/>
      <c r="I14" s="90"/>
    </row>
    <row r="15" spans="1:9" s="2" customFormat="1" ht="15.75" x14ac:dyDescent="0.25">
      <c r="A15" s="282"/>
      <c r="B15" s="283"/>
      <c r="C15" s="269" t="s">
        <v>118</v>
      </c>
      <c r="D15" s="270"/>
      <c r="E15" s="91">
        <v>12</v>
      </c>
      <c r="F15" s="17"/>
      <c r="G15" s="19"/>
      <c r="H15" s="90"/>
      <c r="I15" s="90"/>
    </row>
    <row r="16" spans="1:9" s="2" customFormat="1" ht="15.75" x14ac:dyDescent="0.25">
      <c r="A16" s="282"/>
      <c r="B16" s="283"/>
      <c r="C16" s="269" t="s">
        <v>119</v>
      </c>
      <c r="D16" s="270"/>
      <c r="E16" s="91">
        <v>13</v>
      </c>
      <c r="F16" s="17"/>
      <c r="G16" s="19"/>
      <c r="H16" s="90"/>
      <c r="I16" s="90"/>
    </row>
    <row r="17" spans="1:9" s="2" customFormat="1" ht="15.75" x14ac:dyDescent="0.25">
      <c r="A17" s="282"/>
      <c r="B17" s="283"/>
      <c r="C17" s="269" t="s">
        <v>120</v>
      </c>
      <c r="D17" s="270"/>
      <c r="E17" s="91">
        <v>14</v>
      </c>
      <c r="F17" s="17"/>
      <c r="G17" s="19"/>
      <c r="H17" s="90"/>
      <c r="I17" s="90"/>
    </row>
    <row r="18" spans="1:9" s="2" customFormat="1" ht="15.75" x14ac:dyDescent="0.25">
      <c r="A18" s="282"/>
      <c r="B18" s="283"/>
      <c r="C18" s="269" t="s">
        <v>121</v>
      </c>
      <c r="D18" s="270"/>
      <c r="E18" s="91">
        <v>15</v>
      </c>
      <c r="F18" s="17"/>
      <c r="G18" s="19"/>
      <c r="H18" s="90"/>
      <c r="I18" s="90"/>
    </row>
    <row r="19" spans="1:9" s="2" customFormat="1" ht="15.75" x14ac:dyDescent="0.25">
      <c r="A19" s="165" t="s">
        <v>122</v>
      </c>
      <c r="B19" s="166"/>
      <c r="C19" s="269" t="s">
        <v>123</v>
      </c>
      <c r="D19" s="270"/>
      <c r="E19" s="91">
        <v>16</v>
      </c>
      <c r="F19" s="17">
        <v>1</v>
      </c>
      <c r="G19" s="19">
        <v>1</v>
      </c>
      <c r="H19" s="90"/>
      <c r="I19" s="90"/>
    </row>
    <row r="20" spans="1:9" s="2" customFormat="1" ht="15.75" x14ac:dyDescent="0.25">
      <c r="A20" s="165"/>
      <c r="B20" s="166"/>
      <c r="C20" s="269" t="s">
        <v>124</v>
      </c>
      <c r="D20" s="270"/>
      <c r="E20" s="91">
        <v>17</v>
      </c>
      <c r="F20" s="17"/>
      <c r="G20" s="19"/>
      <c r="H20" s="90"/>
      <c r="I20" s="90"/>
    </row>
    <row r="21" spans="1:9" s="2" customFormat="1" ht="15.75" x14ac:dyDescent="0.25">
      <c r="A21" s="165"/>
      <c r="B21" s="166"/>
      <c r="C21" s="269" t="s">
        <v>125</v>
      </c>
      <c r="D21" s="270"/>
      <c r="E21" s="91">
        <v>18</v>
      </c>
      <c r="F21" s="17">
        <v>5</v>
      </c>
      <c r="G21" s="19"/>
      <c r="H21" s="90"/>
      <c r="I21" s="90"/>
    </row>
    <row r="22" spans="1:9" s="2" customFormat="1" ht="16.5" thickBot="1" x14ac:dyDescent="0.3">
      <c r="A22" s="271"/>
      <c r="B22" s="167"/>
      <c r="C22" s="272" t="s">
        <v>126</v>
      </c>
      <c r="D22" s="273"/>
      <c r="E22" s="91">
        <v>19</v>
      </c>
      <c r="F22" s="94"/>
      <c r="G22" s="95"/>
      <c r="H22" s="90"/>
      <c r="I22" s="90"/>
    </row>
    <row r="23" spans="1:9" ht="16.5" thickBot="1" x14ac:dyDescent="0.25">
      <c r="A23" s="266" t="s">
        <v>40</v>
      </c>
      <c r="B23" s="267"/>
      <c r="C23" s="267"/>
      <c r="D23" s="267"/>
      <c r="E23" s="8">
        <v>20</v>
      </c>
      <c r="F23" s="82">
        <f>SUM(F4:F22)</f>
        <v>28</v>
      </c>
      <c r="G23" s="96">
        <f>SUM(G4:G22)</f>
        <v>3</v>
      </c>
      <c r="H23" s="89"/>
      <c r="I23" s="89"/>
    </row>
    <row r="24" spans="1:9" ht="15.75" x14ac:dyDescent="0.2">
      <c r="A24" s="97"/>
      <c r="B24" s="89"/>
      <c r="C24" s="89"/>
      <c r="D24" s="89"/>
      <c r="E24" s="98"/>
      <c r="F24" s="87"/>
      <c r="G24" s="87"/>
      <c r="H24" s="89"/>
      <c r="I24" s="89"/>
    </row>
    <row r="25" spans="1:9" s="103" customFormat="1" ht="19.5" customHeight="1" x14ac:dyDescent="0.3">
      <c r="A25" s="99"/>
      <c r="B25" s="100"/>
      <c r="C25" s="100"/>
      <c r="D25" s="100"/>
      <c r="E25" s="100"/>
      <c r="F25" s="101"/>
      <c r="G25" s="101"/>
      <c r="H25" s="102"/>
      <c r="I25" s="102"/>
    </row>
    <row r="26" spans="1:9" s="103" customFormat="1" ht="15.75" x14ac:dyDescent="0.25">
      <c r="A26" s="104"/>
      <c r="B26" s="105"/>
      <c r="C26" s="105"/>
      <c r="D26" s="105"/>
      <c r="E26" s="105"/>
      <c r="F26" s="101"/>
      <c r="G26" s="101"/>
      <c r="H26" s="102"/>
      <c r="I26" s="102"/>
    </row>
    <row r="27" spans="1:9" s="1" customFormat="1" ht="22.5" customHeight="1" x14ac:dyDescent="0.35">
      <c r="A27" s="106"/>
      <c r="B27" s="107"/>
      <c r="C27" s="107"/>
      <c r="D27" s="107"/>
      <c r="E27" s="285"/>
      <c r="F27" s="285"/>
      <c r="G27" s="285"/>
      <c r="H27" s="102"/>
      <c r="I27" s="102"/>
    </row>
    <row r="28" spans="1:9" s="1" customFormat="1" ht="15" customHeight="1" x14ac:dyDescent="0.2">
      <c r="A28" s="108"/>
      <c r="B28" s="108"/>
      <c r="C28" s="108"/>
      <c r="D28" s="108"/>
      <c r="E28" s="284"/>
      <c r="F28" s="284"/>
      <c r="G28" s="284"/>
      <c r="H28" s="102"/>
      <c r="I28" s="102"/>
    </row>
    <row r="29" spans="1:9" s="1" customFormat="1" ht="15" customHeight="1" x14ac:dyDescent="0.25">
      <c r="A29" s="109"/>
      <c r="B29" s="107"/>
      <c r="C29" s="107"/>
      <c r="D29" s="107"/>
      <c r="E29" s="107"/>
      <c r="F29" s="107"/>
      <c r="G29" s="110"/>
      <c r="H29" s="102"/>
      <c r="I29" s="102"/>
    </row>
    <row r="30" spans="1:9" s="1" customFormat="1" ht="9.75" customHeight="1" x14ac:dyDescent="0.2">
      <c r="A30" s="107"/>
      <c r="B30" s="107"/>
      <c r="C30" s="107"/>
      <c r="D30" s="107"/>
      <c r="E30" s="107"/>
      <c r="F30" s="107"/>
      <c r="G30" s="111"/>
      <c r="H30" s="102"/>
      <c r="I30" s="102"/>
    </row>
    <row r="31" spans="1:9" s="1" customFormat="1" ht="15.75" x14ac:dyDescent="0.2">
      <c r="A31" s="112"/>
      <c r="B31" s="107"/>
      <c r="C31" s="113"/>
      <c r="D31" s="113"/>
      <c r="E31" s="107"/>
      <c r="F31" s="107"/>
      <c r="G31" s="107"/>
      <c r="H31" s="110"/>
      <c r="I31" s="102"/>
    </row>
    <row r="32" spans="1:9" s="1" customFormat="1" x14ac:dyDescent="0.2">
      <c r="A32" s="268"/>
      <c r="B32" s="268"/>
      <c r="C32" s="268"/>
      <c r="D32" s="268"/>
      <c r="E32" s="268"/>
      <c r="F32" s="268"/>
      <c r="G32" s="268"/>
      <c r="H32" s="268"/>
      <c r="I32" s="102"/>
    </row>
    <row r="33" spans="1:9" s="1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</row>
    <row r="34" spans="1:9" s="1" customFormat="1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9" s="1" customFormat="1" x14ac:dyDescent="0.2">
      <c r="A35" s="102"/>
      <c r="B35" s="102"/>
      <c r="C35" s="114"/>
      <c r="D35" s="115"/>
      <c r="E35" s="102"/>
      <c r="F35" s="102"/>
      <c r="G35" s="102"/>
      <c r="H35" s="102"/>
      <c r="I35" s="102"/>
    </row>
    <row r="36" spans="1:9" s="1" customFormat="1" x14ac:dyDescent="0.2">
      <c r="A36" s="102"/>
      <c r="B36" s="102"/>
      <c r="C36" s="114"/>
      <c r="D36" s="106"/>
      <c r="E36" s="102"/>
      <c r="F36" s="102"/>
      <c r="G36" s="102"/>
      <c r="H36" s="102"/>
      <c r="I36" s="102"/>
    </row>
  </sheetData>
  <mergeCells count="28"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  <mergeCell ref="C9:D9"/>
    <mergeCell ref="C10:D10"/>
    <mergeCell ref="C12:D12"/>
    <mergeCell ref="C13:D13"/>
    <mergeCell ref="C14:D14"/>
    <mergeCell ref="A23:D23"/>
    <mergeCell ref="E27:G27"/>
    <mergeCell ref="E28:G28"/>
    <mergeCell ref="A32:H32"/>
    <mergeCell ref="C16:D16"/>
    <mergeCell ref="C17:D17"/>
    <mergeCell ref="C18:D18"/>
    <mergeCell ref="A19:B22"/>
    <mergeCell ref="C19:D19"/>
    <mergeCell ref="C20:D20"/>
    <mergeCell ref="C21:D21"/>
    <mergeCell ref="C22:D22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Титульний</vt:lpstr>
      <vt:lpstr>Таб 1</vt:lpstr>
      <vt:lpstr>Таб 2</vt:lpstr>
      <vt:lpstr>Таб 2_1</vt:lpstr>
      <vt:lpstr>Таб 3</vt:lpstr>
      <vt:lpstr>Таб 4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Stat</cp:lastModifiedBy>
  <cp:lastPrinted>2019-10-09T08:57:48Z</cp:lastPrinted>
  <dcterms:created xsi:type="dcterms:W3CDTF">2019-10-09T08:49:28Z</dcterms:created>
  <dcterms:modified xsi:type="dcterms:W3CDTF">2019-10-17T09:21:12Z</dcterms:modified>
</cp:coreProperties>
</file>